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presentação" sheetId="1" r:id="rId4"/>
    <sheet state="visible" name="Fluxo de Caixa - Exemplo" sheetId="2" r:id="rId5"/>
    <sheet state="visible" name=" Fluxo de Caixa" sheetId="3" r:id="rId6"/>
  </sheets>
  <definedNames/>
  <calcPr/>
</workbook>
</file>

<file path=xl/sharedStrings.xml><?xml version="1.0" encoding="utf-8"?>
<sst xmlns="http://schemas.openxmlformats.org/spreadsheetml/2006/main" count="90" uniqueCount="53">
  <si>
    <t xml:space="preserve">               </t>
  </si>
  <si>
    <t>FLUXO DE CAIXA</t>
  </si>
  <si>
    <t>Gerado por Aegro</t>
  </si>
  <si>
    <t>Data de Início:  01/01/18, Data de Fim:  31/12/18</t>
  </si>
  <si>
    <t>Saldo inicial (01/01/2018)</t>
  </si>
  <si>
    <t>Total de entradas (46)</t>
  </si>
  <si>
    <t>Total de saídas (324)</t>
  </si>
  <si>
    <t>Saldo acumulado (31/12/2018)</t>
  </si>
  <si>
    <t>Categoria</t>
  </si>
  <si>
    <t>Total no período</t>
  </si>
  <si>
    <t>jan/2018</t>
  </si>
  <si>
    <t>fev/2018</t>
  </si>
  <si>
    <t>mar/2018</t>
  </si>
  <si>
    <t>abr/2018</t>
  </si>
  <si>
    <t>mai/2018</t>
  </si>
  <si>
    <t>jun/2018</t>
  </si>
  <si>
    <t>jul/2018</t>
  </si>
  <si>
    <t>ago/2018</t>
  </si>
  <si>
    <t>set/2018</t>
  </si>
  <si>
    <t>out/2018</t>
  </si>
  <si>
    <t>nov/2018</t>
  </si>
  <si>
    <t>dez/2018</t>
  </si>
  <si>
    <t>Saldo inicial</t>
  </si>
  <si>
    <t>Receitas</t>
  </si>
  <si>
    <t xml:space="preserve">    Outras Receitas</t>
  </si>
  <si>
    <t xml:space="preserve">    Receitas Agrícolas</t>
  </si>
  <si>
    <t xml:space="preserve">    Receitas Animais</t>
  </si>
  <si>
    <t xml:space="preserve">    Receitas Estoque</t>
  </si>
  <si>
    <t>Despesas</t>
  </si>
  <si>
    <t xml:space="preserve">    Administração</t>
  </si>
  <si>
    <t xml:space="preserve">    Aviação</t>
  </si>
  <si>
    <t xml:space="preserve">    Combustível</t>
  </si>
  <si>
    <t xml:space="preserve">    Comercialização</t>
  </si>
  <si>
    <t xml:space="preserve">    Compra de Água</t>
  </si>
  <si>
    <t xml:space="preserve">    Comunicação</t>
  </si>
  <si>
    <t xml:space="preserve">    Despesas Diversas</t>
  </si>
  <si>
    <t xml:space="preserve">    Energia Elétrica</t>
  </si>
  <si>
    <t xml:space="preserve">    Financiamento</t>
  </si>
  <si>
    <t xml:space="preserve">    Insumos Agrícolas</t>
  </si>
  <si>
    <t xml:space="preserve">    Insumos para Máquinas</t>
  </si>
  <si>
    <t xml:space="preserve">    Investimentos</t>
  </si>
  <si>
    <t xml:space="preserve">    Manutenção de Máquinas</t>
  </si>
  <si>
    <t xml:space="preserve">    Manutenções Gerais</t>
  </si>
  <si>
    <t xml:space="preserve">    Outros Custos de Máquinas</t>
  </si>
  <si>
    <t xml:space="preserve">    Outros Itens</t>
  </si>
  <si>
    <t xml:space="preserve">    Produtos Veterinários</t>
  </si>
  <si>
    <t xml:space="preserve">    Pró-Labore</t>
  </si>
  <si>
    <t xml:space="preserve">    Salários</t>
  </si>
  <si>
    <t xml:space="preserve">    Serviços Terceirizados</t>
  </si>
  <si>
    <t>Saldo no período</t>
  </si>
  <si>
    <t>Saldo acumulado</t>
  </si>
  <si>
    <t xml:space="preserve">Gerado por Aegro </t>
  </si>
  <si>
    <t>Data de Início:  01/01/20, Data de Fim:  31/12/20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</si>
</sst>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R$ &quot;#,##0.00;&quot;R$ (&quot;#,##0.00\)"/>
    <numFmt numFmtId="165" formatCode="#,##0.00;\(#,##0.00\)"/>
  </numFmts>
  <fonts count="22">
    <font>
      <sz val="10.0"/>
      <color rgb="FF000000"/>
      <name val="Arial"/>
      <scheme val="minor"/>
    </font>
    <font>
      <sz val="10.0"/>
      <color theme="1"/>
      <name val="Arial"/>
    </font>
    <font>
      <sz val="11.0"/>
      <color rgb="FF006600"/>
      <name val="Arial"/>
    </font>
    <font>
      <b/>
      <sz val="12.0"/>
      <color rgb="FF006600"/>
      <name val="Arial"/>
    </font>
    <font>
      <b/>
      <sz val="10.0"/>
      <color rgb="FF009900"/>
      <name val="Arial"/>
    </font>
    <font>
      <u/>
      <sz val="10.0"/>
      <color theme="10"/>
      <name val="Arial"/>
    </font>
    <font>
      <u/>
      <sz val="10.0"/>
      <color theme="10"/>
      <name val="Arial"/>
    </font>
    <font>
      <sz val="11.0"/>
      <color theme="1"/>
      <name val="Roboto"/>
    </font>
    <font>
      <b/>
      <sz val="11.0"/>
      <color rgb="FF00000A"/>
      <name val="Roboto"/>
    </font>
    <font/>
    <font>
      <b/>
      <sz val="18.0"/>
      <color rgb="FF005F61"/>
      <name val="Calibri"/>
    </font>
    <font>
      <b/>
      <sz val="12.0"/>
      <color rgb="FF005F61"/>
      <name val="Calibri"/>
    </font>
    <font>
      <sz val="12.0"/>
      <color rgb="FF505050"/>
      <name val="Calibri"/>
    </font>
    <font>
      <sz val="11.0"/>
      <color theme="0"/>
      <name val="Roboto"/>
    </font>
    <font>
      <b/>
      <sz val="12.0"/>
      <color theme="0"/>
      <name val="Calibri"/>
    </font>
    <font>
      <b/>
      <sz val="11.0"/>
      <color rgb="FF505050"/>
      <name val="Roboto"/>
    </font>
    <font>
      <b/>
      <sz val="12.0"/>
      <color rgb="FF505050"/>
      <name val="Calibri"/>
    </font>
    <font>
      <sz val="11.0"/>
      <color rgb="FF505050"/>
      <name val="Roboto"/>
    </font>
    <font>
      <sz val="12.0"/>
      <color rgb="FF005F61"/>
      <name val="Calibri"/>
    </font>
    <font>
      <sz val="11.0"/>
      <color rgb="FF666666"/>
      <name val="Roboto"/>
    </font>
    <font>
      <b/>
      <sz val="11.0"/>
      <color rgb="FF666666"/>
      <name val="Roboto"/>
    </font>
    <font>
      <b/>
      <sz val="11.0"/>
      <color theme="1"/>
      <name val="Roboto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5F61"/>
        <bgColor rgb="FF005F61"/>
      </patternFill>
    </fill>
    <fill>
      <patternFill patternType="solid">
        <fgColor rgb="FFF5F5F5"/>
        <bgColor rgb="FFF5F5F5"/>
      </patternFill>
    </fill>
    <fill>
      <patternFill patternType="solid">
        <fgColor rgb="FFFEEDCB"/>
        <bgColor rgb="FFFEEDCB"/>
      </patternFill>
    </fill>
  </fills>
  <borders count="5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Font="1"/>
    <xf borderId="0" fillId="0" fontId="6" numFmtId="0" xfId="0" applyAlignment="1" applyFont="1">
      <alignment horizontal="left"/>
    </xf>
    <xf borderId="1" fillId="2" fontId="7" numFmtId="0" xfId="0" applyBorder="1" applyFill="1" applyFont="1"/>
    <xf borderId="2" fillId="2" fontId="8" numFmtId="0" xfId="0" applyAlignment="1" applyBorder="1" applyFont="1">
      <alignment horizontal="left" shrinkToFit="0" wrapText="1"/>
    </xf>
    <xf borderId="3" fillId="0" fontId="9" numFmtId="0" xfId="0" applyBorder="1" applyFont="1"/>
    <xf borderId="4" fillId="0" fontId="9" numFmtId="0" xfId="0" applyBorder="1" applyFont="1"/>
    <xf borderId="2" fillId="2" fontId="8" numFmtId="0" xfId="0" applyAlignment="1" applyBorder="1" applyFont="1">
      <alignment horizontal="right" shrinkToFit="0" wrapText="1"/>
    </xf>
    <xf borderId="2" fillId="2" fontId="10" numFmtId="0" xfId="0" applyAlignment="1" applyBorder="1" applyFont="1">
      <alignment horizontal="center" shrinkToFit="0" wrapText="1"/>
    </xf>
    <xf borderId="2" fillId="2" fontId="11" numFmtId="0" xfId="0" applyAlignment="1" applyBorder="1" applyFont="1">
      <alignment horizontal="center" shrinkToFit="0" wrapText="1"/>
    </xf>
    <xf borderId="2" fillId="2" fontId="12" numFmtId="0" xfId="0" applyAlignment="1" applyBorder="1" applyFont="1">
      <alignment horizontal="center"/>
    </xf>
    <xf borderId="1" fillId="2" fontId="12" numFmtId="0" xfId="0" applyAlignment="1" applyBorder="1" applyFont="1">
      <alignment horizontal="center"/>
    </xf>
    <xf borderId="1" fillId="2" fontId="12" numFmtId="0" xfId="0" applyBorder="1" applyFont="1"/>
    <xf borderId="2" fillId="2" fontId="12" numFmtId="164" xfId="0" applyAlignment="1" applyBorder="1" applyFont="1" applyNumberFormat="1">
      <alignment horizontal="center"/>
    </xf>
    <xf borderId="1" fillId="2" fontId="12" numFmtId="164" xfId="0" applyAlignment="1" applyBorder="1" applyFont="1" applyNumberFormat="1">
      <alignment horizontal="center"/>
    </xf>
    <xf borderId="1" fillId="2" fontId="13" numFmtId="0" xfId="0" applyBorder="1" applyFont="1"/>
    <xf borderId="1" fillId="3" fontId="14" numFmtId="0" xfId="0" applyBorder="1" applyFill="1" applyFont="1"/>
    <xf borderId="1" fillId="3" fontId="14" numFmtId="0" xfId="0" applyAlignment="1" applyBorder="1" applyFont="1">
      <alignment horizontal="right"/>
    </xf>
    <xf borderId="1" fillId="2" fontId="15" numFmtId="165" xfId="0" applyBorder="1" applyFont="1" applyNumberFormat="1"/>
    <xf borderId="1" fillId="2" fontId="16" numFmtId="0" xfId="0" applyBorder="1" applyFont="1"/>
    <xf borderId="1" fillId="2" fontId="16" numFmtId="165" xfId="0" applyBorder="1" applyFont="1" applyNumberFormat="1"/>
    <xf borderId="1" fillId="4" fontId="16" numFmtId="0" xfId="0" applyBorder="1" applyFill="1" applyFont="1"/>
    <xf borderId="1" fillId="4" fontId="16" numFmtId="165" xfId="0" applyBorder="1" applyFont="1" applyNumberFormat="1"/>
    <xf borderId="1" fillId="2" fontId="17" numFmtId="165" xfId="0" applyBorder="1" applyFont="1" applyNumberFormat="1"/>
    <xf borderId="1" fillId="2" fontId="12" numFmtId="165" xfId="0" applyBorder="1" applyFont="1" applyNumberFormat="1"/>
    <xf borderId="1" fillId="4" fontId="12" numFmtId="0" xfId="0" applyBorder="1" applyFont="1"/>
    <xf borderId="1" fillId="4" fontId="12" numFmtId="165" xfId="0" applyBorder="1" applyFont="1" applyNumberFormat="1"/>
    <xf borderId="0" fillId="0" fontId="15" numFmtId="0" xfId="0" applyFont="1"/>
    <xf borderId="0" fillId="0" fontId="17" numFmtId="0" xfId="0" applyFont="1"/>
    <xf borderId="1" fillId="5" fontId="18" numFmtId="0" xfId="0" applyBorder="1" applyFill="1" applyFont="1"/>
    <xf borderId="1" fillId="5" fontId="18" numFmtId="165" xfId="0" applyBorder="1" applyFont="1" applyNumberFormat="1"/>
    <xf borderId="1" fillId="5" fontId="11" numFmtId="0" xfId="0" applyBorder="1" applyFont="1"/>
    <xf borderId="1" fillId="5" fontId="11" numFmtId="165" xfId="0" applyBorder="1" applyFont="1" applyNumberFormat="1"/>
    <xf borderId="1" fillId="2" fontId="19" numFmtId="165" xfId="0" applyBorder="1" applyFont="1" applyNumberFormat="1"/>
    <xf borderId="0" fillId="0" fontId="7" numFmtId="0" xfId="0" applyFont="1"/>
    <xf borderId="1" fillId="2" fontId="20" numFmtId="165" xfId="0" applyBorder="1" applyFont="1" applyNumberFormat="1"/>
    <xf borderId="1" fillId="2" fontId="7" numFmtId="165" xfId="0" applyBorder="1" applyFont="1" applyNumberFormat="1"/>
    <xf borderId="0" fillId="0" fontId="7" numFmtId="165" xfId="0" applyFont="1" applyNumberFormat="1"/>
    <xf borderId="1" fillId="2" fontId="21" numFmtId="0" xfId="0" applyBorder="1" applyFont="1"/>
    <xf borderId="1" fillId="2" fontId="21" numFmtId="165" xfId="0" applyBorder="1" applyFont="1" applyNumberFormat="1"/>
    <xf borderId="1" fillId="2" fontId="17" numFmtId="0" xfId="0" applyAlignment="1" applyBorder="1" applyFont="1">
      <alignment vertical="center"/>
    </xf>
    <xf borderId="2" fillId="2" fontId="15" numFmtId="0" xfId="0" applyAlignment="1" applyBorder="1" applyFont="1">
      <alignment horizontal="left" shrinkToFit="0" vertical="center" wrapText="1"/>
    </xf>
    <xf borderId="2" fillId="2" fontId="15" numFmtId="0" xfId="0" applyAlignment="1" applyBorder="1" applyFont="1">
      <alignment horizontal="right" shrinkToFit="0" vertical="center" wrapText="1"/>
    </xf>
    <xf borderId="2" fillId="2" fontId="11" numFmtId="0" xfId="0" applyAlignment="1" applyBorder="1" applyFont="1">
      <alignment horizontal="center" shrinkToFit="0" vertical="center" wrapText="1"/>
    </xf>
    <xf borderId="2" fillId="2" fontId="12" numFmtId="0" xfId="0" applyAlignment="1" applyBorder="1" applyFont="1">
      <alignment horizontal="center" vertical="center"/>
    </xf>
    <xf borderId="1" fillId="2" fontId="12" numFmtId="0" xfId="0" applyAlignment="1" applyBorder="1" applyFont="1">
      <alignment horizontal="center" vertical="center"/>
    </xf>
    <xf borderId="1" fillId="2" fontId="12" numFmtId="0" xfId="0" applyAlignment="1" applyBorder="1" applyFont="1">
      <alignment vertical="center"/>
    </xf>
    <xf borderId="2" fillId="2" fontId="12" numFmtId="164" xfId="0" applyAlignment="1" applyBorder="1" applyFont="1" applyNumberFormat="1">
      <alignment horizontal="center" vertical="center"/>
    </xf>
    <xf borderId="1" fillId="2" fontId="17" numFmtId="0" xfId="0" applyBorder="1" applyFont="1"/>
    <xf borderId="1" fillId="2" fontId="13" numFmtId="0" xfId="0" applyAlignment="1" applyBorder="1" applyFont="1">
      <alignment vertical="center"/>
    </xf>
    <xf borderId="1" fillId="3" fontId="14" numFmtId="0" xfId="0" applyAlignment="1" applyBorder="1" applyFont="1">
      <alignment vertical="center"/>
    </xf>
    <xf borderId="1" fillId="3" fontId="14" numFmtId="0" xfId="0" applyAlignment="1" applyBorder="1" applyFont="1">
      <alignment horizontal="right" vertical="center"/>
    </xf>
    <xf borderId="1" fillId="3" fontId="14" numFmtId="17" xfId="0" applyAlignment="1" applyBorder="1" applyFont="1" applyNumberFormat="1">
      <alignment horizontal="right" vertical="center"/>
    </xf>
    <xf borderId="0" fillId="0" fontId="17" numFmtId="165" xfId="0" applyFont="1" applyNumberFormat="1"/>
    <xf borderId="1" fillId="2" fontId="15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3.png"/><Relationship Id="rId3" Type="http://schemas.openxmlformats.org/officeDocument/2006/relationships/image" Target="../media/image2.jpg"/><Relationship Id="rId4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161925</xdr:colOff>
      <xdr:row>3</xdr:row>
      <xdr:rowOff>85725</xdr:rowOff>
    </xdr:from>
    <xdr:ext cx="10115550" cy="4000500"/>
    <xdr:sp>
      <xdr:nvSpPr>
        <xdr:cNvPr id="3" name="Shape 3"/>
        <xdr:cNvSpPr txBox="1"/>
      </xdr:nvSpPr>
      <xdr:spPr>
        <a:xfrm>
          <a:off x="288225" y="1784513"/>
          <a:ext cx="10115550" cy="3990975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3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Você já perdeu muito tempo fazendo o fluxo de caixa da sua fazenda? Não é tarefa simples reunir todas as informações da propriedade e começar um fluxo de caixa correto e que realmente tenha utilidade na sua gestão.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Para te ajudar nessa tarefa disponibilizamos esta planilha. Aqui você terá um modelo de arquivo onde poderá colocar todas as suas entradas (receitas) e saídas (despesas), inclusive em diferentes categorias.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Esta planilha tem base mensal, ou seja, você colocará seus dados mensais, permitindo que você veja os resultados (saldo mensal, salto acumulado, total de entradas e total de saídas) de forma mais fácil.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Aqui vão algumas dicas para o máximo aproveitamento desta planilha: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- Se atente à primeira aba, onde temos um exemplo para que você compreenda melhor o funcionamento da planilha, sendo que na segunda aba você terá uma planilha sem dados, pronta para seu uso;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- Lembre-se de colocar as despesas como valores negativos;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- Acompanhe a planilha periodicamente, colocando todas as suas despesas e receitas.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Lembre-se que com o fluxo de caixa você saberá onde sua fazenda está em termos financeiros, permitindo que as operações sejam executadas de acordo com isso.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Mais do que isso, o fluxo de caixa adequado te permite a melhor gestão do dinheiro, verificando melhores estratégias para sua fazenda. É importante ressaltar que hoje temos ferramentas como o Aegro que facilitam e simplificam esse processo de fluxo de caixa, o que agiliza todo o trabalho e permite análises mais exatas.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No blog AEGRO (blog.aegro.com.br) você pode conferir mais conteúdos sobre gestão agrícola, custos de produção agrícola, administração rural, e muito mais. Confira!</a:t>
          </a:r>
          <a:endParaRPr sz="1400"/>
        </a:p>
      </xdr:txBody>
    </xdr:sp>
    <xdr:clientData fLocksWithSheet="0"/>
  </xdr:oneCellAnchor>
  <xdr:oneCellAnchor>
    <xdr:from>
      <xdr:col>0</xdr:col>
      <xdr:colOff>161925</xdr:colOff>
      <xdr:row>1</xdr:row>
      <xdr:rowOff>0</xdr:rowOff>
    </xdr:from>
    <xdr:ext cx="8505825" cy="390525"/>
    <xdr:sp>
      <xdr:nvSpPr>
        <xdr:cNvPr id="4" name="Shape 4"/>
        <xdr:cNvSpPr txBox="1"/>
      </xdr:nvSpPr>
      <xdr:spPr>
        <a:xfrm>
          <a:off x="1097850" y="3589500"/>
          <a:ext cx="8496300" cy="38100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8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OLÁ!</a:t>
          </a:r>
          <a:endParaRPr sz="1400"/>
        </a:p>
      </xdr:txBody>
    </xdr:sp>
    <xdr:clientData fLocksWithSheet="0"/>
  </xdr:oneCellAnchor>
  <xdr:oneCellAnchor>
    <xdr:from>
      <xdr:col>13</xdr:col>
      <xdr:colOff>285750</xdr:colOff>
      <xdr:row>0</xdr:row>
      <xdr:rowOff>200025</xdr:rowOff>
    </xdr:from>
    <xdr:ext cx="552450" cy="361950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247650</xdr:colOff>
      <xdr:row>0</xdr:row>
      <xdr:rowOff>247650</xdr:rowOff>
    </xdr:from>
    <xdr:ext cx="1095375" cy="276225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428625</xdr:colOff>
      <xdr:row>29</xdr:row>
      <xdr:rowOff>133350</xdr:rowOff>
    </xdr:from>
    <xdr:ext cx="6867525" cy="847725"/>
    <xdr:pic>
      <xdr:nvPicPr>
        <xdr:cNvPr id="0" name="image2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33</xdr:row>
      <xdr:rowOff>47625</xdr:rowOff>
    </xdr:from>
    <xdr:ext cx="1400175" cy="266700"/>
    <xdr:pic>
      <xdr:nvPicPr>
        <xdr:cNvPr id="0" name="image1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171450</xdr:rowOff>
    </xdr:from>
    <xdr:ext cx="1123950" cy="219075"/>
    <xdr:pic>
      <xdr:nvPicPr>
        <xdr:cNvPr id="0" name="image5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523875</xdr:colOff>
      <xdr:row>41</xdr:row>
      <xdr:rowOff>0</xdr:rowOff>
    </xdr:from>
    <xdr:ext cx="6772275" cy="828675"/>
    <xdr:pic>
      <xdr:nvPicPr>
        <xdr:cNvPr id="0" name="image6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171450</xdr:rowOff>
    </xdr:from>
    <xdr:ext cx="1123950" cy="219075"/>
    <xdr:pic>
      <xdr:nvPicPr>
        <xdr:cNvPr id="0" name="image7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447675</xdr:colOff>
      <xdr:row>40</xdr:row>
      <xdr:rowOff>152400</xdr:rowOff>
    </xdr:from>
    <xdr:ext cx="6772275" cy="828675"/>
    <xdr:pic>
      <xdr:nvPicPr>
        <xdr:cNvPr id="0" name="image8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3.63"/>
    <col customWidth="1" min="2" max="2" width="8.75"/>
    <col customWidth="1" min="3" max="3" width="6.63"/>
    <col customWidth="1" min="4" max="5" width="8.75"/>
    <col customWidth="1" min="6" max="6" width="9.25"/>
    <col customWidth="1" min="7" max="7" width="13.25"/>
    <col customWidth="1" min="8" max="9" width="8.75"/>
    <col customWidth="1" min="10" max="10" width="4.0"/>
    <col customWidth="1" min="11" max="11" width="24.0"/>
    <col customWidth="1" min="12" max="26" width="8.75"/>
  </cols>
  <sheetData>
    <row r="1" ht="51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1"/>
      <c r="V3" s="1"/>
      <c r="W3" s="1"/>
      <c r="X3" s="1"/>
      <c r="Y3" s="1"/>
      <c r="Z3" s="1"/>
    </row>
    <row r="4" ht="12.75" customHeight="1">
      <c r="A4" s="1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1"/>
      <c r="V4" s="1"/>
      <c r="W4" s="1"/>
      <c r="X4" s="1"/>
      <c r="Y4" s="1"/>
      <c r="Z4" s="1"/>
    </row>
    <row r="5" ht="12.75" customHeight="1">
      <c r="A5" s="1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"/>
      <c r="V5" s="1"/>
      <c r="W5" s="1"/>
      <c r="X5" s="1"/>
      <c r="Y5" s="1"/>
      <c r="Z5" s="1"/>
    </row>
    <row r="6" ht="12.75" customHeight="1">
      <c r="A6" s="1"/>
      <c r="B6" s="1"/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1"/>
      <c r="V6" s="1"/>
      <c r="W6" s="1"/>
      <c r="X6" s="1"/>
      <c r="Y6" s="1"/>
      <c r="Z6" s="1"/>
    </row>
    <row r="7" ht="12.75" customHeight="1">
      <c r="A7" s="1"/>
      <c r="B7" s="1"/>
      <c r="C7" s="1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1"/>
      <c r="V7" s="1"/>
      <c r="W7" s="1"/>
      <c r="X7" s="1"/>
      <c r="Y7" s="1"/>
      <c r="Z7" s="1"/>
    </row>
    <row r="8" ht="12.75" customHeight="1">
      <c r="A8" s="1"/>
      <c r="B8" s="1"/>
      <c r="C8" s="1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1"/>
      <c r="V8" s="1"/>
      <c r="W8" s="1"/>
      <c r="X8" s="1"/>
      <c r="Y8" s="1"/>
      <c r="Z8" s="1"/>
    </row>
    <row r="9" ht="12.75" customHeight="1">
      <c r="A9" s="1"/>
      <c r="B9" s="1"/>
      <c r="C9" s="1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1"/>
      <c r="V9" s="1"/>
      <c r="W9" s="1"/>
      <c r="X9" s="1"/>
      <c r="Y9" s="1"/>
      <c r="Z9" s="1"/>
    </row>
    <row r="10" ht="12.75" customHeight="1">
      <c r="A10" s="1"/>
      <c r="B10" s="1"/>
      <c r="C10" s="1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1"/>
      <c r="V10" s="1"/>
      <c r="W10" s="1"/>
      <c r="X10" s="1"/>
      <c r="Y10" s="1"/>
      <c r="Z10" s="1"/>
    </row>
    <row r="11" ht="12.75" customHeight="1">
      <c r="A11" s="1"/>
      <c r="B11" s="1"/>
      <c r="C11" s="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1"/>
      <c r="V11" s="1"/>
      <c r="W11" s="1"/>
      <c r="X11" s="1"/>
      <c r="Y11" s="1"/>
      <c r="Z11" s="1"/>
    </row>
    <row r="12" ht="12.75" customHeight="1">
      <c r="A12" s="1"/>
      <c r="B12" s="1"/>
      <c r="C12" s="1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1"/>
      <c r="V12" s="1"/>
      <c r="W12" s="1"/>
      <c r="X12" s="1"/>
      <c r="Y12" s="1"/>
      <c r="Z12" s="1"/>
    </row>
    <row r="13" ht="12.75" customHeight="1">
      <c r="A13" s="1"/>
      <c r="B13" s="1"/>
      <c r="C13" s="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1"/>
      <c r="V13" s="1"/>
      <c r="W13" s="1"/>
      <c r="X13" s="1"/>
      <c r="Y13" s="1"/>
      <c r="Z13" s="1"/>
    </row>
    <row r="14" ht="12.75" customHeight="1">
      <c r="A14" s="1"/>
      <c r="B14" s="1"/>
      <c r="C14" s="1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1"/>
      <c r="V14" s="1"/>
      <c r="W14" s="1"/>
      <c r="X14" s="1"/>
      <c r="Y14" s="1"/>
      <c r="Z14" s="1"/>
    </row>
    <row r="15" ht="12.75" customHeight="1">
      <c r="A15" s="1"/>
      <c r="B15" s="1"/>
      <c r="C15" s="1"/>
      <c r="D15" s="2"/>
      <c r="E15" s="3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1"/>
      <c r="V15" s="1"/>
      <c r="W15" s="1"/>
      <c r="X15" s="1"/>
      <c r="Y15" s="1"/>
      <c r="Z15" s="1"/>
    </row>
    <row r="16" ht="12.75" customHeight="1">
      <c r="A16" s="1"/>
      <c r="B16" s="1"/>
      <c r="C16" s="1"/>
      <c r="D16" s="2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1"/>
      <c r="V16" s="1"/>
      <c r="W16" s="1"/>
      <c r="X16" s="1"/>
      <c r="Y16" s="1"/>
      <c r="Z16" s="1"/>
    </row>
    <row r="17" ht="12.75" customHeight="1">
      <c r="A17" s="1"/>
      <c r="B17" s="1"/>
      <c r="C17" s="1"/>
      <c r="D17" s="2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1"/>
      <c r="V17" s="1"/>
      <c r="W17" s="1"/>
      <c r="X17" s="1"/>
      <c r="Y17" s="1"/>
      <c r="Z17" s="1"/>
    </row>
    <row r="18" ht="12.75" customHeight="1">
      <c r="A18" s="1"/>
      <c r="B18" s="1"/>
      <c r="C18" s="1"/>
      <c r="D18" s="2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1"/>
      <c r="V18" s="1"/>
      <c r="W18" s="1"/>
      <c r="X18" s="1"/>
      <c r="Y18" s="1"/>
      <c r="Z18" s="1"/>
    </row>
    <row r="19" ht="12.75" customHeight="1">
      <c r="A19" s="1"/>
      <c r="B19" s="1"/>
      <c r="C19" s="1"/>
      <c r="D19" s="2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1"/>
      <c r="V19" s="1"/>
      <c r="W19" s="1"/>
      <c r="X19" s="1"/>
      <c r="Y19" s="1"/>
      <c r="Z19" s="1"/>
    </row>
    <row r="20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4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5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6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5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57:H57"/>
  </mergeCells>
  <printOptions/>
  <pageMargins bottom="0.787401575" footer="0.0" header="0.0" left="0.511811024" right="0.511811024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xSplit="3.0" ySplit="9.0" topLeftCell="D10" activePane="bottomRight" state="frozen"/>
      <selection activeCell="D1" sqref="D1" pane="topRight"/>
      <selection activeCell="A10" sqref="A10" pane="bottomLeft"/>
      <selection activeCell="D10" sqref="D10" pane="bottomRight"/>
    </sheetView>
  </sheetViews>
  <sheetFormatPr customHeight="1" defaultColWidth="12.63" defaultRowHeight="15.75"/>
  <cols>
    <col customWidth="1" min="1" max="1" width="17.38"/>
    <col customWidth="1" min="2" max="2" width="23.25"/>
    <col customWidth="1" min="3" max="3" width="21.13"/>
    <col customWidth="1" min="4" max="15" width="17.13"/>
    <col customWidth="1" min="16" max="35" width="13.25"/>
  </cols>
  <sheetData>
    <row r="1" ht="45.0" customHeight="1">
      <c r="A1" s="7"/>
      <c r="B1" s="8" t="s">
        <v>0</v>
      </c>
      <c r="C1" s="9"/>
      <c r="D1" s="9"/>
      <c r="E1" s="9"/>
      <c r="F1" s="9"/>
      <c r="G1" s="9"/>
      <c r="H1" s="9"/>
      <c r="I1" s="10"/>
      <c r="J1" s="11"/>
      <c r="K1" s="9"/>
      <c r="L1" s="9"/>
      <c r="M1" s="9"/>
      <c r="N1" s="9"/>
      <c r="O1" s="9"/>
      <c r="P1" s="9"/>
      <c r="Q1" s="10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ht="19.5" customHeight="1">
      <c r="A2" s="7"/>
      <c r="B2" s="12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</row>
    <row r="3" ht="19.5" customHeight="1">
      <c r="A3" s="7"/>
      <c r="B3" s="13" t="s">
        <v>2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0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ht="19.5" customHeight="1">
      <c r="A4" s="7"/>
      <c r="B4" s="14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ht="19.5" customHeight="1">
      <c r="A5" s="7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ht="19.5" customHeight="1">
      <c r="A6" s="7"/>
      <c r="B6" s="16"/>
      <c r="C6" s="16"/>
      <c r="D6" s="16"/>
      <c r="E6" s="16"/>
      <c r="F6" s="14" t="s">
        <v>4</v>
      </c>
      <c r="G6" s="10"/>
      <c r="H6" s="14" t="s">
        <v>5</v>
      </c>
      <c r="I6" s="10"/>
      <c r="J6" s="14" t="s">
        <v>6</v>
      </c>
      <c r="K6" s="10"/>
      <c r="L6" s="14" t="s">
        <v>7</v>
      </c>
      <c r="M6" s="10"/>
      <c r="N6" s="16"/>
      <c r="O6" s="16"/>
      <c r="P6" s="16"/>
      <c r="Q6" s="16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ht="19.5" customHeight="1">
      <c r="A7" s="7"/>
      <c r="B7" s="16"/>
      <c r="C7" s="16"/>
      <c r="D7" s="16"/>
      <c r="E7" s="16"/>
      <c r="F7" s="17">
        <f>C10</f>
        <v>14664244.56</v>
      </c>
      <c r="G7" s="10"/>
      <c r="H7" s="17">
        <f>C11</f>
        <v>10834617.59</v>
      </c>
      <c r="I7" s="10"/>
      <c r="J7" s="17">
        <f>C16</f>
        <v>-2730121</v>
      </c>
      <c r="K7" s="10"/>
      <c r="L7" s="17">
        <f>C38</f>
        <v>22768741.15</v>
      </c>
      <c r="M7" s="10"/>
      <c r="N7" s="16"/>
      <c r="O7" s="16"/>
      <c r="P7" s="16"/>
      <c r="Q7" s="16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</row>
    <row r="8" ht="19.5" customHeight="1">
      <c r="A8" s="7"/>
      <c r="B8" s="16"/>
      <c r="C8" s="16"/>
      <c r="D8" s="16"/>
      <c r="E8" s="16"/>
      <c r="F8" s="18"/>
      <c r="G8" s="18"/>
      <c r="H8" s="18"/>
      <c r="I8" s="18"/>
      <c r="J8" s="18"/>
      <c r="K8" s="18"/>
      <c r="L8" s="18"/>
      <c r="M8" s="18"/>
      <c r="N8" s="16"/>
      <c r="O8" s="16"/>
      <c r="P8" s="16"/>
      <c r="Q8" s="16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</row>
    <row r="9" ht="19.5" customHeight="1">
      <c r="A9" s="19"/>
      <c r="B9" s="20" t="s">
        <v>8</v>
      </c>
      <c r="C9" s="21" t="s">
        <v>9</v>
      </c>
      <c r="D9" s="21" t="s">
        <v>10</v>
      </c>
      <c r="E9" s="21" t="s">
        <v>11</v>
      </c>
      <c r="F9" s="21" t="s">
        <v>12</v>
      </c>
      <c r="G9" s="21" t="s">
        <v>13</v>
      </c>
      <c r="H9" s="21" t="s">
        <v>14</v>
      </c>
      <c r="I9" s="21" t="s">
        <v>15</v>
      </c>
      <c r="J9" s="21" t="s">
        <v>16</v>
      </c>
      <c r="K9" s="21" t="s">
        <v>17</v>
      </c>
      <c r="L9" s="21" t="s">
        <v>18</v>
      </c>
      <c r="M9" s="21" t="s">
        <v>19</v>
      </c>
      <c r="N9" s="21" t="s">
        <v>20</v>
      </c>
      <c r="O9" s="21" t="s">
        <v>21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</row>
    <row r="10" ht="19.5" customHeight="1">
      <c r="A10" s="22"/>
      <c r="B10" s="23" t="s">
        <v>22</v>
      </c>
      <c r="C10" s="24">
        <v>1.466424456E7</v>
      </c>
      <c r="D10" s="24">
        <f>C10</f>
        <v>14664244.56</v>
      </c>
      <c r="E10" s="24">
        <f t="shared" ref="E10:O10" si="1">D38</f>
        <v>19429005.22</v>
      </c>
      <c r="F10" s="24">
        <f t="shared" si="1"/>
        <v>22061268.53</v>
      </c>
      <c r="G10" s="24">
        <f t="shared" si="1"/>
        <v>21639487.43</v>
      </c>
      <c r="H10" s="24">
        <f t="shared" si="1"/>
        <v>21553946.09</v>
      </c>
      <c r="I10" s="24">
        <f t="shared" si="1"/>
        <v>21625141.33</v>
      </c>
      <c r="J10" s="24">
        <f t="shared" si="1"/>
        <v>22107830.69</v>
      </c>
      <c r="K10" s="24">
        <f t="shared" si="1"/>
        <v>22622435.82</v>
      </c>
      <c r="L10" s="24">
        <f t="shared" si="1"/>
        <v>22792194.09</v>
      </c>
      <c r="M10" s="24">
        <f t="shared" si="1"/>
        <v>22873701.95</v>
      </c>
      <c r="N10" s="24">
        <f t="shared" si="1"/>
        <v>23004927.14</v>
      </c>
      <c r="O10" s="24">
        <f t="shared" si="1"/>
        <v>22947575.48</v>
      </c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</row>
    <row r="11" ht="19.5" customHeight="1">
      <c r="A11" s="22"/>
      <c r="B11" s="25" t="s">
        <v>23</v>
      </c>
      <c r="C11" s="26">
        <f t="shared" ref="C11:C36" si="3">SUM(D11:O11)</f>
        <v>10834617.59</v>
      </c>
      <c r="D11" s="26">
        <f t="shared" ref="D11:O11" si="2">SUM(D12:D15)</f>
        <v>4959818.38</v>
      </c>
      <c r="E11" s="26">
        <f t="shared" si="2"/>
        <v>2676100</v>
      </c>
      <c r="F11" s="26">
        <f t="shared" si="2"/>
        <v>145261.04</v>
      </c>
      <c r="G11" s="26">
        <f t="shared" si="2"/>
        <v>72100</v>
      </c>
      <c r="H11" s="26">
        <f t="shared" si="2"/>
        <v>391355</v>
      </c>
      <c r="I11" s="26">
        <f t="shared" si="2"/>
        <v>650500</v>
      </c>
      <c r="J11" s="26">
        <f t="shared" si="2"/>
        <v>776954.17</v>
      </c>
      <c r="K11" s="26">
        <f t="shared" si="2"/>
        <v>663843</v>
      </c>
      <c r="L11" s="26">
        <f t="shared" si="2"/>
        <v>252843</v>
      </c>
      <c r="M11" s="26">
        <f t="shared" si="2"/>
        <v>245843</v>
      </c>
      <c r="N11" s="26">
        <f t="shared" si="2"/>
        <v>0</v>
      </c>
      <c r="O11" s="26">
        <f t="shared" si="2"/>
        <v>0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</row>
    <row r="12" ht="19.5" customHeight="1">
      <c r="A12" s="27"/>
      <c r="B12" s="16" t="s">
        <v>24</v>
      </c>
      <c r="C12" s="28">
        <f t="shared" si="3"/>
        <v>56652.05</v>
      </c>
      <c r="D12" s="28">
        <v>2502.05</v>
      </c>
      <c r="E12" s="28">
        <v>2500.0</v>
      </c>
      <c r="F12" s="28">
        <v>150.0</v>
      </c>
      <c r="G12" s="28">
        <v>0.0</v>
      </c>
      <c r="H12" s="28">
        <v>1000.0</v>
      </c>
      <c r="I12" s="28">
        <v>500.0</v>
      </c>
      <c r="J12" s="28">
        <v>50000.0</v>
      </c>
      <c r="K12" s="28">
        <v>0.0</v>
      </c>
      <c r="L12" s="28">
        <v>0.0</v>
      </c>
      <c r="M12" s="28">
        <v>0.0</v>
      </c>
      <c r="N12" s="28">
        <v>0.0</v>
      </c>
      <c r="O12" s="28">
        <v>0.0</v>
      </c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ht="19.5" customHeight="1">
      <c r="A13" s="27"/>
      <c r="B13" s="29" t="s">
        <v>25</v>
      </c>
      <c r="C13" s="30">
        <f t="shared" si="3"/>
        <v>8247815.54</v>
      </c>
      <c r="D13" s="30">
        <v>4957316.33</v>
      </c>
      <c r="E13" s="30">
        <v>173600.0</v>
      </c>
      <c r="F13" s="30">
        <v>145111.03999999998</v>
      </c>
      <c r="G13" s="30">
        <v>72100.0</v>
      </c>
      <c r="H13" s="30">
        <v>360355.0</v>
      </c>
      <c r="I13" s="30">
        <v>650000.0</v>
      </c>
      <c r="J13" s="30">
        <v>726804.17</v>
      </c>
      <c r="K13" s="30">
        <v>663843.0</v>
      </c>
      <c r="L13" s="30">
        <v>252843.0</v>
      </c>
      <c r="M13" s="30">
        <v>245843.0</v>
      </c>
      <c r="N13" s="30">
        <v>0.0</v>
      </c>
      <c r="O13" s="30">
        <v>0.0</v>
      </c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ht="19.5" customHeight="1">
      <c r="A14" s="27"/>
      <c r="B14" s="16" t="s">
        <v>26</v>
      </c>
      <c r="C14" s="28">
        <f t="shared" si="3"/>
        <v>30000</v>
      </c>
      <c r="D14" s="28">
        <v>0.0</v>
      </c>
      <c r="E14" s="28">
        <v>0.0</v>
      </c>
      <c r="F14" s="28">
        <v>0.0</v>
      </c>
      <c r="G14" s="28">
        <v>0.0</v>
      </c>
      <c r="H14" s="28">
        <v>30000.0</v>
      </c>
      <c r="I14" s="28">
        <v>0.0</v>
      </c>
      <c r="J14" s="28">
        <v>0.0</v>
      </c>
      <c r="K14" s="28">
        <v>0.0</v>
      </c>
      <c r="L14" s="28">
        <v>0.0</v>
      </c>
      <c r="M14" s="28">
        <v>0.0</v>
      </c>
      <c r="N14" s="28">
        <v>0.0</v>
      </c>
      <c r="O14" s="28">
        <v>0.0</v>
      </c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ht="19.5" customHeight="1">
      <c r="A15" s="27"/>
      <c r="B15" s="29" t="s">
        <v>27</v>
      </c>
      <c r="C15" s="30">
        <f t="shared" si="3"/>
        <v>2500150</v>
      </c>
      <c r="D15" s="30">
        <v>0.0</v>
      </c>
      <c r="E15" s="30">
        <v>2500000.0</v>
      </c>
      <c r="F15" s="30">
        <v>0.0</v>
      </c>
      <c r="G15" s="30">
        <v>0.0</v>
      </c>
      <c r="H15" s="30">
        <v>0.0</v>
      </c>
      <c r="I15" s="30">
        <v>0.0</v>
      </c>
      <c r="J15" s="30">
        <v>150.0</v>
      </c>
      <c r="K15" s="30">
        <v>0.0</v>
      </c>
      <c r="L15" s="30">
        <v>0.0</v>
      </c>
      <c r="M15" s="30">
        <v>0.0</v>
      </c>
      <c r="N15" s="30">
        <v>0.0</v>
      </c>
      <c r="O15" s="30">
        <v>0.0</v>
      </c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ht="21.0" customHeight="1">
      <c r="A16" s="22"/>
      <c r="B16" s="23" t="s">
        <v>28</v>
      </c>
      <c r="C16" s="24">
        <f t="shared" si="3"/>
        <v>-2730121</v>
      </c>
      <c r="D16" s="24">
        <f t="shared" ref="D16:O16" si="4">SUM(D17:D36)</f>
        <v>-195057.72</v>
      </c>
      <c r="E16" s="24">
        <f t="shared" si="4"/>
        <v>-43836.69</v>
      </c>
      <c r="F16" s="24">
        <f t="shared" si="4"/>
        <v>-567042.14</v>
      </c>
      <c r="G16" s="24">
        <f t="shared" si="4"/>
        <v>-157641.34</v>
      </c>
      <c r="H16" s="24">
        <f t="shared" si="4"/>
        <v>-320159.76</v>
      </c>
      <c r="I16" s="24">
        <f t="shared" si="4"/>
        <v>-167810.64</v>
      </c>
      <c r="J16" s="24">
        <f t="shared" si="4"/>
        <v>-262349.04</v>
      </c>
      <c r="K16" s="24">
        <f t="shared" si="4"/>
        <v>-494084.73</v>
      </c>
      <c r="L16" s="24">
        <f t="shared" si="4"/>
        <v>-171335.14</v>
      </c>
      <c r="M16" s="24">
        <f t="shared" si="4"/>
        <v>-114617.81</v>
      </c>
      <c r="N16" s="24">
        <f t="shared" si="4"/>
        <v>-57351.66</v>
      </c>
      <c r="O16" s="24">
        <f t="shared" si="4"/>
        <v>-178834.33</v>
      </c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22"/>
      <c r="AB16" s="22"/>
      <c r="AC16" s="22"/>
      <c r="AD16" s="22"/>
      <c r="AE16" s="22"/>
      <c r="AF16" s="22"/>
      <c r="AG16" s="22"/>
      <c r="AH16" s="22"/>
      <c r="AI16" s="22"/>
    </row>
    <row r="17" ht="19.5" customHeight="1">
      <c r="A17" s="27"/>
      <c r="B17" s="29" t="s">
        <v>29</v>
      </c>
      <c r="C17" s="30">
        <f t="shared" si="3"/>
        <v>-41241.95</v>
      </c>
      <c r="D17" s="30">
        <v>-4844.6</v>
      </c>
      <c r="E17" s="30">
        <v>-1450.56</v>
      </c>
      <c r="F17" s="30">
        <v>-12990.0</v>
      </c>
      <c r="G17" s="30">
        <v>-400.0</v>
      </c>
      <c r="H17" s="30">
        <v>-9122.96</v>
      </c>
      <c r="I17" s="30">
        <v>-2617.17</v>
      </c>
      <c r="J17" s="30">
        <v>-2516.66</v>
      </c>
      <c r="K17" s="30">
        <v>-1450.0</v>
      </c>
      <c r="L17" s="30">
        <v>-2850.0</v>
      </c>
      <c r="M17" s="30">
        <v>-1000.0</v>
      </c>
      <c r="N17" s="30">
        <v>-1000.0</v>
      </c>
      <c r="O17" s="30">
        <v>-1000.0</v>
      </c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27"/>
      <c r="AB17" s="27"/>
      <c r="AC17" s="27"/>
      <c r="AD17" s="27"/>
      <c r="AE17" s="27"/>
      <c r="AF17" s="27"/>
      <c r="AG17" s="27"/>
      <c r="AH17" s="27"/>
      <c r="AI17" s="27"/>
    </row>
    <row r="18" ht="19.5" customHeight="1">
      <c r="A18" s="27"/>
      <c r="B18" s="16" t="s">
        <v>30</v>
      </c>
      <c r="C18" s="28">
        <f t="shared" si="3"/>
        <v>-2500</v>
      </c>
      <c r="D18" s="28">
        <v>-1500.0</v>
      </c>
      <c r="E18" s="28">
        <v>0.0</v>
      </c>
      <c r="F18" s="28">
        <v>0.0</v>
      </c>
      <c r="G18" s="28">
        <v>0.0</v>
      </c>
      <c r="H18" s="28">
        <v>0.0</v>
      </c>
      <c r="I18" s="28">
        <v>-1000.0</v>
      </c>
      <c r="J18" s="28">
        <v>0.0</v>
      </c>
      <c r="K18" s="28">
        <v>0.0</v>
      </c>
      <c r="L18" s="28">
        <v>0.0</v>
      </c>
      <c r="M18" s="28">
        <v>0.0</v>
      </c>
      <c r="N18" s="28">
        <v>0.0</v>
      </c>
      <c r="O18" s="28">
        <v>0.0</v>
      </c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32"/>
      <c r="AB18" s="32"/>
      <c r="AC18" s="32"/>
      <c r="AD18" s="32"/>
      <c r="AE18" s="32"/>
      <c r="AF18" s="32"/>
      <c r="AG18" s="32"/>
      <c r="AH18" s="32"/>
      <c r="AI18" s="32"/>
    </row>
    <row r="19" ht="19.5" customHeight="1">
      <c r="A19" s="22"/>
      <c r="B19" s="29" t="s">
        <v>31</v>
      </c>
      <c r="C19" s="30">
        <f t="shared" si="3"/>
        <v>-425171.81</v>
      </c>
      <c r="D19" s="30">
        <v>-904.0</v>
      </c>
      <c r="E19" s="30">
        <v>-100.0</v>
      </c>
      <c r="F19" s="30">
        <v>-401500.0</v>
      </c>
      <c r="G19" s="30">
        <v>-35.0</v>
      </c>
      <c r="H19" s="30">
        <v>-13094.0</v>
      </c>
      <c r="I19" s="30">
        <v>-330.0</v>
      </c>
      <c r="J19" s="30">
        <v>-7510.38</v>
      </c>
      <c r="K19" s="30">
        <v>-566.14</v>
      </c>
      <c r="L19" s="30">
        <v>-566.14</v>
      </c>
      <c r="M19" s="30">
        <v>-566.15</v>
      </c>
      <c r="N19" s="30">
        <v>0.0</v>
      </c>
      <c r="O19" s="30">
        <v>0.0</v>
      </c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32"/>
      <c r="AB19" s="32"/>
      <c r="AC19" s="32"/>
      <c r="AD19" s="32"/>
      <c r="AE19" s="32"/>
      <c r="AF19" s="32"/>
      <c r="AG19" s="32"/>
      <c r="AH19" s="32"/>
      <c r="AI19" s="32"/>
    </row>
    <row r="20" ht="19.5" customHeight="1">
      <c r="A20" s="27"/>
      <c r="B20" s="16" t="s">
        <v>32</v>
      </c>
      <c r="C20" s="28">
        <f t="shared" si="3"/>
        <v>-3380</v>
      </c>
      <c r="D20" s="28">
        <v>0.0</v>
      </c>
      <c r="E20" s="28">
        <v>0.0</v>
      </c>
      <c r="F20" s="28">
        <v>-2500.0</v>
      </c>
      <c r="G20" s="28">
        <v>0.0</v>
      </c>
      <c r="H20" s="28">
        <v>0.0</v>
      </c>
      <c r="I20" s="28">
        <v>-880.0</v>
      </c>
      <c r="J20" s="28">
        <v>0.0</v>
      </c>
      <c r="K20" s="28">
        <v>0.0</v>
      </c>
      <c r="L20" s="28">
        <v>0.0</v>
      </c>
      <c r="M20" s="28">
        <v>0.0</v>
      </c>
      <c r="N20" s="28">
        <v>0.0</v>
      </c>
      <c r="O20" s="28">
        <v>0.0</v>
      </c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ht="19.5" customHeight="1">
      <c r="A21" s="27"/>
      <c r="B21" s="29" t="s">
        <v>33</v>
      </c>
      <c r="C21" s="30">
        <f t="shared" si="3"/>
        <v>-30001</v>
      </c>
      <c r="D21" s="30">
        <v>-30001.0</v>
      </c>
      <c r="E21" s="30">
        <v>0.0</v>
      </c>
      <c r="F21" s="30">
        <v>0.0</v>
      </c>
      <c r="G21" s="30">
        <v>0.0</v>
      </c>
      <c r="H21" s="30">
        <v>0.0</v>
      </c>
      <c r="I21" s="30">
        <v>0.0</v>
      </c>
      <c r="J21" s="30">
        <v>0.0</v>
      </c>
      <c r="K21" s="30">
        <v>0.0</v>
      </c>
      <c r="L21" s="30">
        <v>0.0</v>
      </c>
      <c r="M21" s="30">
        <v>0.0</v>
      </c>
      <c r="N21" s="30">
        <v>0.0</v>
      </c>
      <c r="O21" s="30">
        <v>0.0</v>
      </c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ht="19.5" customHeight="1">
      <c r="A22" s="22"/>
      <c r="B22" s="16" t="s">
        <v>34</v>
      </c>
      <c r="C22" s="28">
        <f t="shared" si="3"/>
        <v>-395.2</v>
      </c>
      <c r="D22" s="28">
        <v>-98.8</v>
      </c>
      <c r="E22" s="28">
        <v>-98.8</v>
      </c>
      <c r="F22" s="28">
        <v>-98.8</v>
      </c>
      <c r="G22" s="28">
        <v>0.0</v>
      </c>
      <c r="H22" s="28">
        <v>0.0</v>
      </c>
      <c r="I22" s="28">
        <v>-98.8</v>
      </c>
      <c r="J22" s="28">
        <v>0.0</v>
      </c>
      <c r="K22" s="28">
        <v>0.0</v>
      </c>
      <c r="L22" s="28">
        <v>0.0</v>
      </c>
      <c r="M22" s="28">
        <v>0.0</v>
      </c>
      <c r="N22" s="28">
        <v>0.0</v>
      </c>
      <c r="O22" s="28">
        <v>0.0</v>
      </c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</row>
    <row r="23" ht="19.5" customHeight="1">
      <c r="A23" s="27"/>
      <c r="B23" s="29" t="s">
        <v>35</v>
      </c>
      <c r="C23" s="30">
        <f t="shared" si="3"/>
        <v>-9180</v>
      </c>
      <c r="D23" s="30">
        <v>0.0</v>
      </c>
      <c r="E23" s="30">
        <v>0.0</v>
      </c>
      <c r="F23" s="30">
        <v>-1450.0</v>
      </c>
      <c r="G23" s="30">
        <v>0.0</v>
      </c>
      <c r="H23" s="30">
        <v>-2130.0</v>
      </c>
      <c r="I23" s="30">
        <v>0.0</v>
      </c>
      <c r="J23" s="30">
        <v>-600.0</v>
      </c>
      <c r="K23" s="30">
        <v>-1000.0</v>
      </c>
      <c r="L23" s="30">
        <v>-1000.0</v>
      </c>
      <c r="M23" s="30">
        <v>-1000.0</v>
      </c>
      <c r="N23" s="30">
        <v>-1000.0</v>
      </c>
      <c r="O23" s="30">
        <v>-1000.0</v>
      </c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ht="19.5" customHeight="1">
      <c r="A24" s="27"/>
      <c r="B24" s="16" t="s">
        <v>36</v>
      </c>
      <c r="C24" s="28">
        <f t="shared" si="3"/>
        <v>-108624</v>
      </c>
      <c r="D24" s="28">
        <v>-100000.0</v>
      </c>
      <c r="E24" s="28">
        <v>0.0</v>
      </c>
      <c r="F24" s="28">
        <v>0.0</v>
      </c>
      <c r="G24" s="28">
        <v>0.0</v>
      </c>
      <c r="H24" s="28">
        <v>-1214.0</v>
      </c>
      <c r="I24" s="28">
        <v>-600.0</v>
      </c>
      <c r="J24" s="28">
        <v>-1010.0</v>
      </c>
      <c r="K24" s="28">
        <v>-1160.0</v>
      </c>
      <c r="L24" s="28">
        <v>-1160.0</v>
      </c>
      <c r="M24" s="28">
        <v>-1160.0</v>
      </c>
      <c r="N24" s="28">
        <v>-1160.0</v>
      </c>
      <c r="O24" s="28">
        <v>-1160.0</v>
      </c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ht="19.5" customHeight="1">
      <c r="A25" s="27"/>
      <c r="B25" s="29" t="s">
        <v>37</v>
      </c>
      <c r="C25" s="30">
        <f t="shared" si="3"/>
        <v>-380866.32</v>
      </c>
      <c r="D25" s="30">
        <v>0.0</v>
      </c>
      <c r="E25" s="30">
        <v>0.0</v>
      </c>
      <c r="F25" s="30">
        <v>0.0</v>
      </c>
      <c r="G25" s="30">
        <v>0.0</v>
      </c>
      <c r="H25" s="30">
        <v>0.0</v>
      </c>
      <c r="I25" s="30">
        <v>-19669.67</v>
      </c>
      <c r="J25" s="30">
        <v>-3030.0</v>
      </c>
      <c r="K25" s="30">
        <v>-211833.32</v>
      </c>
      <c r="L25" s="30">
        <v>-45166.67</v>
      </c>
      <c r="M25" s="30">
        <v>-11833.33</v>
      </c>
      <c r="N25" s="30">
        <v>-11333.33</v>
      </c>
      <c r="O25" s="30">
        <v>-78000.0</v>
      </c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ht="19.5" customHeight="1">
      <c r="A26" s="27"/>
      <c r="B26" s="16" t="s">
        <v>38</v>
      </c>
      <c r="C26" s="28">
        <f t="shared" si="3"/>
        <v>-700296.68</v>
      </c>
      <c r="D26" s="28">
        <v>-28257.82</v>
      </c>
      <c r="E26" s="28">
        <v>-11964.83</v>
      </c>
      <c r="F26" s="28">
        <v>-27033.34</v>
      </c>
      <c r="G26" s="28">
        <v>-143448.5</v>
      </c>
      <c r="H26" s="28">
        <v>-64608.25</v>
      </c>
      <c r="I26" s="28">
        <v>-108610.0</v>
      </c>
      <c r="J26" s="28">
        <v>-203532.0</v>
      </c>
      <c r="K26" s="28">
        <v>-27191.94</v>
      </c>
      <c r="L26" s="28">
        <v>-24009.0</v>
      </c>
      <c r="M26" s="28">
        <v>-3075.0</v>
      </c>
      <c r="N26" s="28">
        <v>-275.0</v>
      </c>
      <c r="O26" s="28">
        <v>-58291.0</v>
      </c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ht="19.5" customHeight="1">
      <c r="A27" s="27"/>
      <c r="B27" s="29" t="s">
        <v>39</v>
      </c>
      <c r="C27" s="30">
        <f t="shared" si="3"/>
        <v>-485.39</v>
      </c>
      <c r="D27" s="30">
        <v>-47.5</v>
      </c>
      <c r="E27" s="30">
        <v>-122.5</v>
      </c>
      <c r="F27" s="30">
        <v>0.0</v>
      </c>
      <c r="G27" s="30">
        <v>-265.34</v>
      </c>
      <c r="H27" s="30">
        <v>-50.05</v>
      </c>
      <c r="I27" s="30">
        <v>0.0</v>
      </c>
      <c r="J27" s="30">
        <v>0.0</v>
      </c>
      <c r="K27" s="30">
        <v>0.0</v>
      </c>
      <c r="L27" s="30">
        <v>0.0</v>
      </c>
      <c r="M27" s="30">
        <v>0.0</v>
      </c>
      <c r="N27" s="30">
        <v>0.0</v>
      </c>
      <c r="O27" s="30">
        <v>0.0</v>
      </c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ht="19.5" customHeight="1">
      <c r="A28" s="27"/>
      <c r="B28" s="16" t="s">
        <v>40</v>
      </c>
      <c r="C28" s="28">
        <f t="shared" si="3"/>
        <v>-42066.65</v>
      </c>
      <c r="D28" s="28">
        <v>-400.0</v>
      </c>
      <c r="E28" s="28">
        <v>0.0</v>
      </c>
      <c r="F28" s="28">
        <v>0.0</v>
      </c>
      <c r="G28" s="28">
        <v>0.0</v>
      </c>
      <c r="H28" s="28">
        <v>0.0</v>
      </c>
      <c r="I28" s="28">
        <v>0.0</v>
      </c>
      <c r="J28" s="28">
        <v>0.0</v>
      </c>
      <c r="K28" s="28">
        <v>-8333.33</v>
      </c>
      <c r="L28" s="28">
        <v>-8333.33</v>
      </c>
      <c r="M28" s="28">
        <v>-8333.33</v>
      </c>
      <c r="N28" s="28">
        <v>-8333.33</v>
      </c>
      <c r="O28" s="28">
        <v>-8333.33</v>
      </c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ht="19.5" customHeight="1">
      <c r="A29" s="27"/>
      <c r="B29" s="29" t="s">
        <v>41</v>
      </c>
      <c r="C29" s="30">
        <f t="shared" si="3"/>
        <v>-9809</v>
      </c>
      <c r="D29" s="30">
        <v>-504.0</v>
      </c>
      <c r="E29" s="30">
        <v>0.0</v>
      </c>
      <c r="F29" s="30">
        <v>-200.0</v>
      </c>
      <c r="G29" s="30">
        <v>-205.0</v>
      </c>
      <c r="H29" s="30">
        <v>-500.0</v>
      </c>
      <c r="I29" s="30">
        <v>0.0</v>
      </c>
      <c r="J29" s="30">
        <v>0.0</v>
      </c>
      <c r="K29" s="30">
        <v>-1000.0</v>
      </c>
      <c r="L29" s="30">
        <v>-4000.0</v>
      </c>
      <c r="M29" s="30">
        <v>-3400.0</v>
      </c>
      <c r="N29" s="30">
        <v>0.0</v>
      </c>
      <c r="O29" s="30">
        <v>0.0</v>
      </c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ht="19.5" customHeight="1">
      <c r="A30" s="27"/>
      <c r="B30" s="16" t="s">
        <v>42</v>
      </c>
      <c r="C30" s="28">
        <f t="shared" si="3"/>
        <v>-3325</v>
      </c>
      <c r="D30" s="28">
        <v>0.0</v>
      </c>
      <c r="E30" s="28">
        <v>0.0</v>
      </c>
      <c r="F30" s="28">
        <v>0.0</v>
      </c>
      <c r="G30" s="28">
        <v>-87.5</v>
      </c>
      <c r="H30" s="28">
        <v>-187.5</v>
      </c>
      <c r="I30" s="28">
        <v>-3050.0</v>
      </c>
      <c r="J30" s="28">
        <v>0.0</v>
      </c>
      <c r="K30" s="28">
        <v>0.0</v>
      </c>
      <c r="L30" s="28">
        <v>0.0</v>
      </c>
      <c r="M30" s="28">
        <v>0.0</v>
      </c>
      <c r="N30" s="28">
        <v>0.0</v>
      </c>
      <c r="O30" s="28">
        <v>0.0</v>
      </c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ht="19.5" customHeight="1">
      <c r="A31" s="27"/>
      <c r="B31" s="29" t="s">
        <v>43</v>
      </c>
      <c r="C31" s="30">
        <f t="shared" si="3"/>
        <v>-306000</v>
      </c>
      <c r="D31" s="30">
        <v>-1000.0</v>
      </c>
      <c r="E31" s="30">
        <v>0.0</v>
      </c>
      <c r="F31" s="30">
        <v>-500.0</v>
      </c>
      <c r="G31" s="30">
        <v>0.0</v>
      </c>
      <c r="H31" s="30">
        <v>-4000.0</v>
      </c>
      <c r="I31" s="30">
        <v>0.0</v>
      </c>
      <c r="J31" s="30">
        <v>-500.0</v>
      </c>
      <c r="K31" s="30">
        <v>-200000.0</v>
      </c>
      <c r="L31" s="30">
        <v>-50000.0</v>
      </c>
      <c r="M31" s="30">
        <v>-50000.0</v>
      </c>
      <c r="N31" s="30">
        <v>0.0</v>
      </c>
      <c r="O31" s="30">
        <v>0.0</v>
      </c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ht="19.5" customHeight="1">
      <c r="A32" s="27"/>
      <c r="B32" s="16" t="s">
        <v>44</v>
      </c>
      <c r="C32" s="28">
        <f t="shared" si="3"/>
        <v>-2700</v>
      </c>
      <c r="D32" s="28">
        <v>0.0</v>
      </c>
      <c r="E32" s="28">
        <v>-1500.0</v>
      </c>
      <c r="F32" s="28">
        <v>0.0</v>
      </c>
      <c r="G32" s="28">
        <v>0.0</v>
      </c>
      <c r="H32" s="28">
        <v>0.0</v>
      </c>
      <c r="I32" s="28">
        <v>0.0</v>
      </c>
      <c r="J32" s="28">
        <v>-1200.0</v>
      </c>
      <c r="K32" s="28">
        <v>0.0</v>
      </c>
      <c r="L32" s="28">
        <v>0.0</v>
      </c>
      <c r="M32" s="28">
        <v>0.0</v>
      </c>
      <c r="N32" s="28">
        <v>0.0</v>
      </c>
      <c r="O32" s="28">
        <v>0.0</v>
      </c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ht="19.5" customHeight="1">
      <c r="A33" s="27"/>
      <c r="B33" s="29" t="s">
        <v>45</v>
      </c>
      <c r="C33" s="30">
        <f t="shared" si="3"/>
        <v>-203500</v>
      </c>
      <c r="D33" s="30">
        <v>0.0</v>
      </c>
      <c r="E33" s="30">
        <v>0.0</v>
      </c>
      <c r="F33" s="30">
        <v>0.0</v>
      </c>
      <c r="G33" s="30">
        <v>0.0</v>
      </c>
      <c r="H33" s="30">
        <v>-202000.0</v>
      </c>
      <c r="I33" s="30">
        <v>-1500.0</v>
      </c>
      <c r="J33" s="30">
        <v>0.0</v>
      </c>
      <c r="K33" s="30">
        <v>0.0</v>
      </c>
      <c r="L33" s="30">
        <v>0.0</v>
      </c>
      <c r="M33" s="30">
        <v>0.0</v>
      </c>
      <c r="N33" s="30">
        <v>0.0</v>
      </c>
      <c r="O33" s="30">
        <v>0.0</v>
      </c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ht="19.5" customHeight="1">
      <c r="A34" s="27"/>
      <c r="B34" s="16" t="s">
        <v>46</v>
      </c>
      <c r="C34" s="28">
        <f t="shared" si="3"/>
        <v>-1000</v>
      </c>
      <c r="D34" s="28">
        <v>0.0</v>
      </c>
      <c r="E34" s="28">
        <v>0.0</v>
      </c>
      <c r="F34" s="28">
        <v>0.0</v>
      </c>
      <c r="G34" s="28">
        <v>0.0</v>
      </c>
      <c r="H34" s="28">
        <v>0.0</v>
      </c>
      <c r="I34" s="28">
        <v>-1000.0</v>
      </c>
      <c r="J34" s="28">
        <v>0.0</v>
      </c>
      <c r="K34" s="28">
        <v>0.0</v>
      </c>
      <c r="L34" s="28">
        <v>0.0</v>
      </c>
      <c r="M34" s="28">
        <v>0.0</v>
      </c>
      <c r="N34" s="28">
        <v>0.0</v>
      </c>
      <c r="O34" s="28">
        <v>0.0</v>
      </c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ht="19.5" customHeight="1">
      <c r="A35" s="27"/>
      <c r="B35" s="29" t="s">
        <v>47</v>
      </c>
      <c r="C35" s="30">
        <f t="shared" si="3"/>
        <v>-329628</v>
      </c>
      <c r="D35" s="30">
        <v>-27500.0</v>
      </c>
      <c r="E35" s="30">
        <v>-28600.0</v>
      </c>
      <c r="F35" s="30">
        <v>-13320.0</v>
      </c>
      <c r="G35" s="30">
        <v>-13200.0</v>
      </c>
      <c r="H35" s="30">
        <v>-23253.0</v>
      </c>
      <c r="I35" s="30">
        <v>-28455.0</v>
      </c>
      <c r="J35" s="30">
        <v>-19950.0</v>
      </c>
      <c r="K35" s="30">
        <v>-41550.0</v>
      </c>
      <c r="L35" s="30">
        <v>-34250.0</v>
      </c>
      <c r="M35" s="30">
        <v>-34250.0</v>
      </c>
      <c r="N35" s="30">
        <v>-34250.0</v>
      </c>
      <c r="O35" s="30">
        <v>-31050.0</v>
      </c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ht="19.5" customHeight="1">
      <c r="A36" s="27"/>
      <c r="B36" s="16" t="s">
        <v>48</v>
      </c>
      <c r="C36" s="28">
        <f t="shared" si="3"/>
        <v>-129950</v>
      </c>
      <c r="D36" s="28">
        <v>0.0</v>
      </c>
      <c r="E36" s="28">
        <v>0.0</v>
      </c>
      <c r="F36" s="28">
        <v>-107450.0</v>
      </c>
      <c r="G36" s="28">
        <v>0.0</v>
      </c>
      <c r="H36" s="28">
        <v>0.0</v>
      </c>
      <c r="I36" s="28">
        <v>0.0</v>
      </c>
      <c r="J36" s="28">
        <v>-22500.0</v>
      </c>
      <c r="K36" s="28">
        <v>0.0</v>
      </c>
      <c r="L36" s="28">
        <v>0.0</v>
      </c>
      <c r="M36" s="28">
        <v>0.0</v>
      </c>
      <c r="N36" s="28">
        <v>0.0</v>
      </c>
      <c r="O36" s="28">
        <v>0.0</v>
      </c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ht="19.5" customHeight="1">
      <c r="A37" s="27"/>
      <c r="B37" s="33" t="s">
        <v>49</v>
      </c>
      <c r="C37" s="34">
        <f t="shared" ref="C37:O37" si="5">C11+C16</f>
        <v>8104496.59</v>
      </c>
      <c r="D37" s="34">
        <f t="shared" si="5"/>
        <v>4764760.66</v>
      </c>
      <c r="E37" s="34">
        <f t="shared" si="5"/>
        <v>2632263.31</v>
      </c>
      <c r="F37" s="34">
        <f t="shared" si="5"/>
        <v>-421781.1</v>
      </c>
      <c r="G37" s="34">
        <f t="shared" si="5"/>
        <v>-85541.34</v>
      </c>
      <c r="H37" s="34">
        <f t="shared" si="5"/>
        <v>71195.24</v>
      </c>
      <c r="I37" s="34">
        <f t="shared" si="5"/>
        <v>482689.36</v>
      </c>
      <c r="J37" s="34">
        <f t="shared" si="5"/>
        <v>514605.13</v>
      </c>
      <c r="K37" s="34">
        <f t="shared" si="5"/>
        <v>169758.27</v>
      </c>
      <c r="L37" s="34">
        <f t="shared" si="5"/>
        <v>81507.86</v>
      </c>
      <c r="M37" s="34">
        <f t="shared" si="5"/>
        <v>131225.19</v>
      </c>
      <c r="N37" s="34">
        <f t="shared" si="5"/>
        <v>-57351.66</v>
      </c>
      <c r="O37" s="34">
        <f t="shared" si="5"/>
        <v>-178834.33</v>
      </c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ht="19.5" customHeight="1">
      <c r="A38" s="22"/>
      <c r="B38" s="35" t="s">
        <v>50</v>
      </c>
      <c r="C38" s="36">
        <f t="shared" ref="C38:O38" si="6">C10+C11+C16</f>
        <v>22768741.15</v>
      </c>
      <c r="D38" s="36">
        <f t="shared" si="6"/>
        <v>19429005.22</v>
      </c>
      <c r="E38" s="36">
        <f t="shared" si="6"/>
        <v>22061268.53</v>
      </c>
      <c r="F38" s="36">
        <f t="shared" si="6"/>
        <v>21639487.43</v>
      </c>
      <c r="G38" s="36">
        <f t="shared" si="6"/>
        <v>21553946.09</v>
      </c>
      <c r="H38" s="36">
        <f t="shared" si="6"/>
        <v>21625141.33</v>
      </c>
      <c r="I38" s="36">
        <f t="shared" si="6"/>
        <v>22107830.69</v>
      </c>
      <c r="J38" s="36">
        <f t="shared" si="6"/>
        <v>22622435.82</v>
      </c>
      <c r="K38" s="36">
        <f t="shared" si="6"/>
        <v>22792194.09</v>
      </c>
      <c r="L38" s="36">
        <f t="shared" si="6"/>
        <v>22873701.95</v>
      </c>
      <c r="M38" s="36">
        <f t="shared" si="6"/>
        <v>23004927.14</v>
      </c>
      <c r="N38" s="36">
        <f t="shared" si="6"/>
        <v>22947575.48</v>
      </c>
      <c r="O38" s="36">
        <f t="shared" si="6"/>
        <v>22768741.15</v>
      </c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</row>
    <row r="39" ht="19.5" customHeight="1">
      <c r="A39" s="27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ht="16.5" customHeight="1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2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</row>
    <row r="41" ht="16.5" customHeight="1">
      <c r="A41" s="39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</row>
    <row r="42" ht="16.5" customHeight="1">
      <c r="A42" s="40"/>
      <c r="B42" s="40"/>
      <c r="C42" s="38"/>
      <c r="D42" s="38"/>
      <c r="E42" s="41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</row>
    <row r="43" ht="16.5" customHeight="1">
      <c r="A43" s="40"/>
      <c r="B43" s="40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</row>
    <row r="44" ht="16.5" customHeight="1">
      <c r="A44" s="40"/>
      <c r="B44" s="40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</row>
    <row r="45" ht="16.5" customHeight="1">
      <c r="A45" s="40"/>
      <c r="B45" s="40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</row>
    <row r="46" ht="16.5" customHeight="1">
      <c r="A46" s="40"/>
      <c r="B46" s="40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</row>
    <row r="47" ht="16.5" customHeight="1">
      <c r="A47" s="40"/>
      <c r="B47" s="40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</row>
    <row r="48" ht="16.5" customHeight="1">
      <c r="A48" s="40"/>
      <c r="B48" s="40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</row>
    <row r="49" ht="16.5" customHeight="1">
      <c r="A49" s="40"/>
      <c r="B49" s="40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</row>
    <row r="50" ht="16.5" customHeight="1">
      <c r="A50" s="40"/>
      <c r="B50" s="40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</row>
    <row r="51" ht="16.5" customHeight="1">
      <c r="A51" s="40"/>
      <c r="B51" s="40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</row>
    <row r="52" ht="16.5" customHeight="1">
      <c r="A52" s="40"/>
      <c r="B52" s="40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</row>
    <row r="53" ht="16.5" customHeight="1">
      <c r="A53" s="40"/>
      <c r="B53" s="40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</row>
    <row r="54" ht="16.5" customHeight="1">
      <c r="A54" s="40"/>
      <c r="B54" s="40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</row>
    <row r="55" ht="16.5" customHeight="1">
      <c r="A55" s="40"/>
      <c r="B55" s="40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</row>
    <row r="56" ht="16.5" customHeight="1">
      <c r="A56" s="37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</row>
    <row r="57" ht="16.5" customHeight="1">
      <c r="A57" s="39"/>
      <c r="B57" s="39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</row>
    <row r="58" ht="16.5" customHeight="1">
      <c r="A58" s="40"/>
      <c r="B58" s="40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</row>
    <row r="59" ht="16.5" customHeight="1">
      <c r="A59" s="37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</row>
    <row r="60" ht="16.5" customHeight="1">
      <c r="A60" s="39"/>
      <c r="B60" s="39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</row>
    <row r="61" ht="16.5" customHeight="1">
      <c r="A61" s="40"/>
      <c r="B61" s="40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</row>
    <row r="62" ht="16.5" customHeight="1">
      <c r="A62" s="37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</row>
    <row r="63" ht="16.5" customHeight="1">
      <c r="A63" s="39"/>
      <c r="B63" s="39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</row>
    <row r="64" ht="16.5" customHeight="1">
      <c r="A64" s="40"/>
      <c r="B64" s="40"/>
      <c r="C64" s="40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</row>
    <row r="65" ht="16.5" customHeight="1">
      <c r="A65" s="40"/>
      <c r="B65" s="40"/>
      <c r="C65" s="40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</row>
    <row r="66" ht="16.5" customHeight="1">
      <c r="A66" s="40"/>
      <c r="B66" s="40"/>
      <c r="C66" s="40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</row>
    <row r="67" ht="16.5" customHeight="1">
      <c r="A67" s="40"/>
      <c r="B67" s="40"/>
      <c r="C67" s="40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</row>
    <row r="68" ht="16.5" customHeight="1">
      <c r="A68" s="40"/>
      <c r="B68" s="40"/>
      <c r="C68" s="40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</row>
    <row r="69" ht="16.5" customHeight="1">
      <c r="A69" s="40"/>
      <c r="B69" s="40"/>
      <c r="C69" s="40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</row>
    <row r="70" ht="16.5" customHeight="1">
      <c r="A70" s="40"/>
      <c r="B70" s="40"/>
      <c r="C70" s="40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</row>
    <row r="71" ht="16.5" customHeight="1">
      <c r="A71" s="40"/>
      <c r="B71" s="40"/>
      <c r="C71" s="40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</row>
    <row r="72" ht="16.5" customHeight="1">
      <c r="A72" s="40"/>
      <c r="B72" s="40"/>
      <c r="C72" s="40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</row>
    <row r="73" ht="16.5" customHeight="1">
      <c r="A73" s="40"/>
      <c r="B73" s="40"/>
      <c r="C73" s="40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</row>
    <row r="74" ht="16.5" customHeight="1">
      <c r="A74" s="40"/>
      <c r="B74" s="40"/>
      <c r="C74" s="40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</row>
    <row r="75" ht="16.5" customHeight="1">
      <c r="A75" s="37"/>
      <c r="B75" s="37"/>
      <c r="C75" s="37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</row>
    <row r="76" ht="16.5" customHeight="1">
      <c r="A76" s="39"/>
      <c r="B76" s="39"/>
      <c r="C76" s="39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</row>
    <row r="77" ht="16.5" customHeight="1">
      <c r="A77" s="40"/>
      <c r="B77" s="40"/>
      <c r="C77" s="40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</row>
    <row r="78" ht="16.5" customHeight="1">
      <c r="A78" s="37"/>
      <c r="B78" s="37"/>
      <c r="C78" s="37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</row>
    <row r="79" ht="16.5" customHeight="1">
      <c r="A79" s="39"/>
      <c r="B79" s="39"/>
      <c r="C79" s="39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</row>
    <row r="80" ht="16.5" customHeight="1">
      <c r="A80" s="40"/>
      <c r="B80" s="40"/>
      <c r="C80" s="40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</row>
    <row r="81" ht="16.5" customHeight="1">
      <c r="A81" s="37"/>
      <c r="B81" s="37"/>
      <c r="C81" s="37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</row>
    <row r="82" ht="16.5" customHeight="1">
      <c r="A82" s="39"/>
      <c r="B82" s="39"/>
      <c r="C82" s="39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</row>
    <row r="83" ht="16.5" customHeight="1">
      <c r="A83" s="38"/>
      <c r="B83" s="42"/>
      <c r="C83" s="43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</row>
    <row r="84" ht="16.5" customHeight="1">
      <c r="A84" s="38"/>
      <c r="B84" s="42"/>
      <c r="C84" s="43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</row>
    <row r="85" ht="16.5" customHeight="1">
      <c r="A85" s="38"/>
      <c r="B85" s="42"/>
      <c r="C85" s="43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</row>
    <row r="86" ht="16.5" customHeight="1">
      <c r="A86" s="38"/>
      <c r="B86" s="42"/>
      <c r="C86" s="43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</row>
    <row r="87" ht="16.5" customHeight="1">
      <c r="A87" s="38"/>
      <c r="B87" s="42"/>
      <c r="C87" s="43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</row>
    <row r="88" ht="16.5" customHeight="1">
      <c r="A88" s="38"/>
      <c r="B88" s="42"/>
      <c r="C88" s="43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</row>
    <row r="89" ht="16.5" customHeight="1">
      <c r="A89" s="38"/>
      <c r="B89" s="42"/>
      <c r="C89" s="43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</row>
    <row r="90" ht="16.5" customHeight="1">
      <c r="A90" s="38"/>
      <c r="B90" s="42"/>
      <c r="C90" s="43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</row>
    <row r="91" ht="16.5" customHeight="1">
      <c r="A91" s="38"/>
      <c r="B91" s="42"/>
      <c r="C91" s="43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</row>
    <row r="92" ht="16.5" customHeight="1">
      <c r="A92" s="38"/>
      <c r="B92" s="42"/>
      <c r="C92" s="43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</row>
    <row r="93" ht="16.5" customHeight="1">
      <c r="A93" s="38"/>
      <c r="B93" s="42"/>
      <c r="C93" s="43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</row>
    <row r="94" ht="16.5" customHeight="1">
      <c r="A94" s="38"/>
      <c r="B94" s="42"/>
      <c r="C94" s="43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</row>
    <row r="95" ht="16.5" customHeight="1">
      <c r="A95" s="38"/>
      <c r="B95" s="42"/>
      <c r="C95" s="43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</row>
    <row r="96" ht="16.5" customHeight="1">
      <c r="A96" s="38"/>
      <c r="B96" s="42"/>
      <c r="C96" s="43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</row>
    <row r="97" ht="16.5" customHeight="1">
      <c r="A97" s="38"/>
      <c r="B97" s="42"/>
      <c r="C97" s="43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</row>
    <row r="98" ht="16.5" customHeight="1">
      <c r="A98" s="38"/>
      <c r="B98" s="42"/>
      <c r="C98" s="43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</row>
    <row r="99" ht="16.5" customHeight="1">
      <c r="A99" s="38"/>
      <c r="B99" s="42"/>
      <c r="C99" s="43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</row>
    <row r="100" ht="16.5" customHeight="1">
      <c r="A100" s="38"/>
      <c r="B100" s="42"/>
      <c r="C100" s="43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</row>
    <row r="101" ht="16.5" customHeight="1">
      <c r="A101" s="38"/>
      <c r="B101" s="42"/>
      <c r="C101" s="43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</row>
    <row r="102" ht="16.5" customHeight="1">
      <c r="A102" s="38"/>
      <c r="B102" s="42"/>
      <c r="C102" s="43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</row>
    <row r="103" ht="16.5" customHeight="1">
      <c r="A103" s="38"/>
      <c r="B103" s="42"/>
      <c r="C103" s="43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</row>
    <row r="104" ht="16.5" customHeight="1">
      <c r="A104" s="38"/>
      <c r="B104" s="42"/>
      <c r="C104" s="43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</row>
    <row r="105" ht="16.5" customHeight="1">
      <c r="A105" s="38"/>
      <c r="B105" s="42"/>
      <c r="C105" s="43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</row>
    <row r="106" ht="16.5" customHeight="1">
      <c r="A106" s="38"/>
      <c r="B106" s="42"/>
      <c r="C106" s="43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</row>
    <row r="107" ht="16.5" customHeight="1">
      <c r="A107" s="38"/>
      <c r="B107" s="42"/>
      <c r="C107" s="43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</row>
    <row r="108" ht="16.5" customHeight="1">
      <c r="A108" s="38"/>
      <c r="B108" s="42"/>
      <c r="C108" s="43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</row>
    <row r="109" ht="16.5" customHeight="1">
      <c r="A109" s="38"/>
      <c r="B109" s="42"/>
      <c r="C109" s="43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</row>
    <row r="110" ht="16.5" customHeight="1">
      <c r="A110" s="38"/>
      <c r="B110" s="42"/>
      <c r="C110" s="43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</row>
    <row r="111" ht="16.5" customHeight="1">
      <c r="A111" s="38"/>
      <c r="B111" s="42"/>
      <c r="C111" s="43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</row>
    <row r="112" ht="16.5" customHeight="1">
      <c r="A112" s="38"/>
      <c r="B112" s="42"/>
      <c r="C112" s="43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</row>
    <row r="113" ht="16.5" customHeight="1">
      <c r="A113" s="38"/>
      <c r="B113" s="42"/>
      <c r="C113" s="43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</row>
    <row r="114" ht="16.5" customHeight="1">
      <c r="A114" s="38"/>
      <c r="B114" s="42"/>
      <c r="C114" s="43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</row>
    <row r="115" ht="16.5" customHeight="1">
      <c r="A115" s="38"/>
      <c r="B115" s="42"/>
      <c r="C115" s="43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</row>
    <row r="116" ht="16.5" customHeight="1">
      <c r="A116" s="38"/>
      <c r="B116" s="42"/>
      <c r="C116" s="43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</row>
    <row r="117" ht="16.5" customHeight="1">
      <c r="A117" s="38"/>
      <c r="B117" s="42"/>
      <c r="C117" s="43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</row>
    <row r="118" ht="16.5" customHeight="1">
      <c r="A118" s="38"/>
      <c r="B118" s="42"/>
      <c r="C118" s="43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</row>
    <row r="119" ht="16.5" customHeight="1">
      <c r="A119" s="38"/>
      <c r="B119" s="42"/>
      <c r="C119" s="43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</row>
    <row r="120" ht="16.5" customHeight="1">
      <c r="A120" s="38"/>
      <c r="B120" s="42"/>
      <c r="C120" s="43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</row>
    <row r="121" ht="16.5" customHeight="1">
      <c r="A121" s="38"/>
      <c r="B121" s="42"/>
      <c r="C121" s="43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</row>
    <row r="122" ht="16.5" customHeight="1">
      <c r="A122" s="38"/>
      <c r="B122" s="42"/>
      <c r="C122" s="43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</row>
    <row r="123" ht="16.5" customHeight="1">
      <c r="A123" s="38"/>
      <c r="B123" s="42"/>
      <c r="C123" s="43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</row>
    <row r="124" ht="16.5" customHeight="1">
      <c r="A124" s="38"/>
      <c r="B124" s="42"/>
      <c r="C124" s="43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</row>
    <row r="125" ht="16.5" customHeight="1">
      <c r="A125" s="38"/>
      <c r="B125" s="42"/>
      <c r="C125" s="43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</row>
    <row r="126" ht="16.5" customHeight="1">
      <c r="A126" s="38"/>
      <c r="B126" s="42"/>
      <c r="C126" s="43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</row>
    <row r="127" ht="16.5" customHeight="1">
      <c r="A127" s="38"/>
      <c r="B127" s="42"/>
      <c r="C127" s="43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</row>
    <row r="128" ht="16.5" customHeight="1">
      <c r="A128" s="38"/>
      <c r="B128" s="42"/>
      <c r="C128" s="43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</row>
    <row r="129" ht="16.5" customHeight="1">
      <c r="A129" s="38"/>
      <c r="B129" s="42"/>
      <c r="C129" s="43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</row>
    <row r="130" ht="16.5" customHeight="1">
      <c r="A130" s="38"/>
      <c r="B130" s="42"/>
      <c r="C130" s="43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</row>
    <row r="131" ht="16.5" customHeight="1">
      <c r="A131" s="38"/>
      <c r="B131" s="42"/>
      <c r="C131" s="43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</row>
    <row r="132" ht="16.5" customHeight="1">
      <c r="A132" s="38"/>
      <c r="B132" s="42"/>
      <c r="C132" s="43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</row>
    <row r="133" ht="16.5" customHeight="1">
      <c r="A133" s="38"/>
      <c r="B133" s="42"/>
      <c r="C133" s="43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</row>
    <row r="134" ht="16.5" customHeight="1">
      <c r="A134" s="38"/>
      <c r="B134" s="42"/>
      <c r="C134" s="43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</row>
    <row r="135" ht="16.5" customHeight="1">
      <c r="A135" s="38"/>
      <c r="B135" s="42"/>
      <c r="C135" s="43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</row>
    <row r="136" ht="16.5" customHeight="1">
      <c r="A136" s="38"/>
      <c r="B136" s="42"/>
      <c r="C136" s="43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</row>
    <row r="137" ht="16.5" customHeight="1">
      <c r="A137" s="38"/>
      <c r="B137" s="42"/>
      <c r="C137" s="43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</row>
    <row r="138" ht="16.5" customHeight="1">
      <c r="A138" s="38"/>
      <c r="B138" s="42"/>
      <c r="C138" s="43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</row>
    <row r="139" ht="16.5" customHeight="1">
      <c r="A139" s="38"/>
      <c r="B139" s="42"/>
      <c r="C139" s="43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</row>
    <row r="140" ht="16.5" customHeight="1">
      <c r="A140" s="38"/>
      <c r="B140" s="42"/>
      <c r="C140" s="43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</row>
    <row r="141" ht="16.5" customHeight="1">
      <c r="A141" s="38"/>
      <c r="B141" s="42"/>
      <c r="C141" s="43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</row>
    <row r="142" ht="16.5" customHeight="1">
      <c r="A142" s="38"/>
      <c r="B142" s="42"/>
      <c r="C142" s="43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</row>
    <row r="143" ht="16.5" customHeight="1">
      <c r="A143" s="38"/>
      <c r="B143" s="42"/>
      <c r="C143" s="43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</row>
    <row r="144" ht="16.5" customHeight="1">
      <c r="A144" s="38"/>
      <c r="B144" s="42"/>
      <c r="C144" s="43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</row>
    <row r="145" ht="16.5" customHeight="1">
      <c r="A145" s="38"/>
      <c r="B145" s="42"/>
      <c r="C145" s="43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</row>
    <row r="146" ht="16.5" customHeight="1">
      <c r="A146" s="38"/>
      <c r="B146" s="42"/>
      <c r="C146" s="43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</row>
    <row r="147" ht="16.5" customHeight="1">
      <c r="A147" s="38"/>
      <c r="B147" s="42"/>
      <c r="C147" s="43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</row>
    <row r="148" ht="16.5" customHeight="1">
      <c r="A148" s="38"/>
      <c r="B148" s="42"/>
      <c r="C148" s="43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</row>
    <row r="149" ht="16.5" customHeight="1">
      <c r="A149" s="38"/>
      <c r="B149" s="42"/>
      <c r="C149" s="43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</row>
    <row r="150" ht="16.5" customHeight="1">
      <c r="A150" s="38"/>
      <c r="B150" s="42"/>
      <c r="C150" s="43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</row>
    <row r="151" ht="16.5" customHeight="1">
      <c r="A151" s="38"/>
      <c r="B151" s="42"/>
      <c r="C151" s="43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</row>
    <row r="152" ht="16.5" customHeight="1">
      <c r="A152" s="38"/>
      <c r="B152" s="42"/>
      <c r="C152" s="43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</row>
    <row r="153" ht="16.5" customHeight="1">
      <c r="A153" s="38"/>
      <c r="B153" s="42"/>
      <c r="C153" s="43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</row>
    <row r="154" ht="16.5" customHeight="1">
      <c r="A154" s="38"/>
      <c r="B154" s="42"/>
      <c r="C154" s="43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</row>
    <row r="155" ht="16.5" customHeight="1">
      <c r="A155" s="38"/>
      <c r="B155" s="42"/>
      <c r="C155" s="43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</row>
    <row r="156" ht="16.5" customHeight="1">
      <c r="A156" s="38"/>
      <c r="B156" s="42"/>
      <c r="C156" s="43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</row>
    <row r="157" ht="16.5" customHeight="1">
      <c r="A157" s="38"/>
      <c r="B157" s="42"/>
      <c r="C157" s="43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</row>
    <row r="158" ht="16.5" customHeight="1">
      <c r="A158" s="38"/>
      <c r="B158" s="42"/>
      <c r="C158" s="43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</row>
    <row r="159" ht="16.5" customHeight="1">
      <c r="A159" s="38"/>
      <c r="B159" s="42"/>
      <c r="C159" s="43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</row>
    <row r="160" ht="16.5" customHeight="1">
      <c r="A160" s="38"/>
      <c r="B160" s="42"/>
      <c r="C160" s="43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</row>
    <row r="161" ht="16.5" customHeight="1">
      <c r="A161" s="38"/>
      <c r="B161" s="42"/>
      <c r="C161" s="43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</row>
    <row r="162" ht="16.5" customHeight="1">
      <c r="A162" s="38"/>
      <c r="B162" s="42"/>
      <c r="C162" s="43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</row>
    <row r="163" ht="16.5" customHeight="1">
      <c r="A163" s="38"/>
      <c r="B163" s="42"/>
      <c r="C163" s="43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</row>
    <row r="164" ht="16.5" customHeight="1">
      <c r="A164" s="38"/>
      <c r="B164" s="42"/>
      <c r="C164" s="43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</row>
    <row r="165" ht="16.5" customHeight="1">
      <c r="A165" s="38"/>
      <c r="B165" s="42"/>
      <c r="C165" s="43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</row>
    <row r="166" ht="16.5" customHeight="1">
      <c r="A166" s="38"/>
      <c r="B166" s="42"/>
      <c r="C166" s="43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</row>
    <row r="167" ht="16.5" customHeight="1">
      <c r="A167" s="38"/>
      <c r="B167" s="42"/>
      <c r="C167" s="43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</row>
    <row r="168" ht="16.5" customHeight="1">
      <c r="A168" s="38"/>
      <c r="B168" s="42"/>
      <c r="C168" s="43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</row>
    <row r="169" ht="16.5" customHeight="1">
      <c r="A169" s="38"/>
      <c r="B169" s="42"/>
      <c r="C169" s="43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</row>
    <row r="170" ht="16.5" customHeight="1">
      <c r="A170" s="38"/>
      <c r="B170" s="42"/>
      <c r="C170" s="43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</row>
    <row r="171" ht="16.5" customHeight="1">
      <c r="A171" s="38"/>
      <c r="B171" s="42"/>
      <c r="C171" s="43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</row>
    <row r="172" ht="16.5" customHeight="1">
      <c r="A172" s="38"/>
      <c r="B172" s="42"/>
      <c r="C172" s="43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</row>
    <row r="173" ht="16.5" customHeight="1">
      <c r="A173" s="38"/>
      <c r="B173" s="42"/>
      <c r="C173" s="43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</row>
    <row r="174" ht="16.5" customHeight="1">
      <c r="A174" s="38"/>
      <c r="B174" s="42"/>
      <c r="C174" s="43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</row>
    <row r="175" ht="16.5" customHeight="1">
      <c r="A175" s="38"/>
      <c r="B175" s="42"/>
      <c r="C175" s="43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</row>
    <row r="176" ht="16.5" customHeight="1">
      <c r="A176" s="38"/>
      <c r="B176" s="42"/>
      <c r="C176" s="43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</row>
    <row r="177" ht="16.5" customHeight="1">
      <c r="A177" s="38"/>
      <c r="B177" s="42"/>
      <c r="C177" s="43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</row>
    <row r="178" ht="16.5" customHeight="1">
      <c r="A178" s="38"/>
      <c r="B178" s="42"/>
      <c r="C178" s="43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</row>
    <row r="179" ht="16.5" customHeight="1">
      <c r="A179" s="38"/>
      <c r="B179" s="42"/>
      <c r="C179" s="43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</row>
    <row r="180" ht="16.5" customHeight="1">
      <c r="A180" s="38"/>
      <c r="B180" s="42"/>
      <c r="C180" s="43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</row>
    <row r="181" ht="16.5" customHeight="1">
      <c r="A181" s="38"/>
      <c r="B181" s="42"/>
      <c r="C181" s="43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</row>
    <row r="182" ht="16.5" customHeight="1">
      <c r="A182" s="38"/>
      <c r="B182" s="42"/>
      <c r="C182" s="43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</row>
    <row r="183" ht="16.5" customHeight="1">
      <c r="A183" s="38"/>
      <c r="B183" s="42"/>
      <c r="C183" s="43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</row>
    <row r="184" ht="16.5" customHeight="1">
      <c r="A184" s="38"/>
      <c r="B184" s="42"/>
      <c r="C184" s="43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</row>
    <row r="185" ht="16.5" customHeight="1">
      <c r="A185" s="38"/>
      <c r="B185" s="42"/>
      <c r="C185" s="43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</row>
    <row r="186" ht="16.5" customHeight="1">
      <c r="A186" s="38"/>
      <c r="B186" s="42"/>
      <c r="C186" s="43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</row>
    <row r="187" ht="16.5" customHeight="1">
      <c r="A187" s="38"/>
      <c r="B187" s="42"/>
      <c r="C187" s="43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</row>
    <row r="188" ht="16.5" customHeight="1">
      <c r="A188" s="38"/>
      <c r="B188" s="42"/>
      <c r="C188" s="43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</row>
    <row r="189" ht="16.5" customHeight="1">
      <c r="A189" s="38"/>
      <c r="B189" s="42"/>
      <c r="C189" s="43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</row>
    <row r="190" ht="16.5" customHeight="1">
      <c r="A190" s="38"/>
      <c r="B190" s="42"/>
      <c r="C190" s="43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</row>
    <row r="191" ht="16.5" customHeight="1">
      <c r="A191" s="38"/>
      <c r="B191" s="42"/>
      <c r="C191" s="43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</row>
    <row r="192" ht="16.5" customHeight="1">
      <c r="A192" s="38"/>
      <c r="B192" s="42"/>
      <c r="C192" s="43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</row>
    <row r="193" ht="16.5" customHeight="1">
      <c r="A193" s="38"/>
      <c r="B193" s="42"/>
      <c r="C193" s="43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</row>
    <row r="194" ht="16.5" customHeight="1">
      <c r="A194" s="38"/>
      <c r="B194" s="42"/>
      <c r="C194" s="43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</row>
    <row r="195" ht="16.5" customHeight="1">
      <c r="A195" s="38"/>
      <c r="B195" s="42"/>
      <c r="C195" s="43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</row>
    <row r="196" ht="16.5" customHeight="1">
      <c r="A196" s="38"/>
      <c r="B196" s="42"/>
      <c r="C196" s="43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</row>
    <row r="197" ht="16.5" customHeight="1">
      <c r="A197" s="38"/>
      <c r="B197" s="42"/>
      <c r="C197" s="43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</row>
    <row r="198" ht="16.5" customHeight="1">
      <c r="A198" s="38"/>
      <c r="B198" s="42"/>
      <c r="C198" s="43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</row>
    <row r="199" ht="16.5" customHeight="1">
      <c r="A199" s="38"/>
      <c r="B199" s="42"/>
      <c r="C199" s="43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</row>
    <row r="200" ht="16.5" customHeight="1">
      <c r="A200" s="38"/>
      <c r="B200" s="42"/>
      <c r="C200" s="43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</row>
    <row r="201" ht="16.5" customHeight="1">
      <c r="A201" s="38"/>
      <c r="B201" s="42"/>
      <c r="C201" s="43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</row>
    <row r="202" ht="16.5" customHeight="1">
      <c r="A202" s="38"/>
      <c r="B202" s="42"/>
      <c r="C202" s="43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</row>
    <row r="203" ht="16.5" customHeight="1">
      <c r="A203" s="38"/>
      <c r="B203" s="42"/>
      <c r="C203" s="43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</row>
    <row r="204" ht="16.5" customHeight="1">
      <c r="A204" s="38"/>
      <c r="B204" s="42"/>
      <c r="C204" s="43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</row>
    <row r="205" ht="16.5" customHeight="1">
      <c r="A205" s="38"/>
      <c r="B205" s="42"/>
      <c r="C205" s="43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</row>
    <row r="206" ht="16.5" customHeight="1">
      <c r="A206" s="38"/>
      <c r="B206" s="42"/>
      <c r="C206" s="43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</row>
    <row r="207" ht="16.5" customHeight="1">
      <c r="A207" s="38"/>
      <c r="B207" s="42"/>
      <c r="C207" s="43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</row>
    <row r="208" ht="16.5" customHeight="1">
      <c r="A208" s="38"/>
      <c r="B208" s="42"/>
      <c r="C208" s="43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</row>
    <row r="209" ht="16.5" customHeight="1">
      <c r="A209" s="38"/>
      <c r="B209" s="42"/>
      <c r="C209" s="43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</row>
    <row r="210" ht="16.5" customHeight="1">
      <c r="A210" s="38"/>
      <c r="B210" s="42"/>
      <c r="C210" s="43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</row>
    <row r="211" ht="16.5" customHeight="1">
      <c r="A211" s="38"/>
      <c r="B211" s="42"/>
      <c r="C211" s="43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</row>
    <row r="212" ht="16.5" customHeight="1">
      <c r="A212" s="38"/>
      <c r="B212" s="42"/>
      <c r="C212" s="43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</row>
    <row r="213" ht="16.5" customHeight="1">
      <c r="A213" s="38"/>
      <c r="B213" s="42"/>
      <c r="C213" s="43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</row>
    <row r="214" ht="16.5" customHeight="1">
      <c r="A214" s="38"/>
      <c r="B214" s="42"/>
      <c r="C214" s="43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</row>
    <row r="215" ht="16.5" customHeight="1">
      <c r="A215" s="38"/>
      <c r="B215" s="42"/>
      <c r="C215" s="43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</row>
    <row r="216" ht="16.5" customHeight="1">
      <c r="A216" s="38"/>
      <c r="B216" s="42"/>
      <c r="C216" s="43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</row>
    <row r="217" ht="16.5" customHeight="1">
      <c r="A217" s="38"/>
      <c r="B217" s="42"/>
      <c r="C217" s="43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</row>
    <row r="218" ht="16.5" customHeight="1">
      <c r="A218" s="38"/>
      <c r="B218" s="42"/>
      <c r="C218" s="43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</row>
    <row r="219" ht="16.5" customHeight="1">
      <c r="A219" s="38"/>
      <c r="B219" s="42"/>
      <c r="C219" s="43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F219" s="40"/>
      <c r="AG219" s="40"/>
      <c r="AH219" s="40"/>
      <c r="AI219" s="40"/>
    </row>
    <row r="220" ht="16.5" customHeight="1">
      <c r="A220" s="38"/>
      <c r="B220" s="42"/>
      <c r="C220" s="43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F220" s="40"/>
      <c r="AG220" s="40"/>
      <c r="AH220" s="40"/>
      <c r="AI220" s="40"/>
    </row>
    <row r="221" ht="16.5" customHeight="1">
      <c r="A221" s="38"/>
      <c r="B221" s="42"/>
      <c r="C221" s="43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F221" s="40"/>
      <c r="AG221" s="40"/>
      <c r="AH221" s="40"/>
      <c r="AI221" s="40"/>
    </row>
    <row r="222" ht="16.5" customHeight="1">
      <c r="A222" s="38"/>
      <c r="B222" s="42"/>
      <c r="C222" s="43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  <c r="AG222" s="40"/>
      <c r="AH222" s="40"/>
      <c r="AI222" s="40"/>
    </row>
    <row r="223" ht="16.5" customHeight="1">
      <c r="A223" s="38"/>
      <c r="B223" s="42"/>
      <c r="C223" s="43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  <c r="AG223" s="40"/>
      <c r="AH223" s="40"/>
      <c r="AI223" s="40"/>
    </row>
    <row r="224" ht="16.5" customHeight="1">
      <c r="A224" s="38"/>
      <c r="B224" s="42"/>
      <c r="C224" s="43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</row>
    <row r="225" ht="16.5" customHeight="1">
      <c r="A225" s="38"/>
      <c r="B225" s="42"/>
      <c r="C225" s="43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</row>
    <row r="226" ht="16.5" customHeight="1">
      <c r="A226" s="38"/>
      <c r="B226" s="42"/>
      <c r="C226" s="43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</row>
    <row r="227" ht="16.5" customHeight="1">
      <c r="A227" s="38"/>
      <c r="B227" s="42"/>
      <c r="C227" s="43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  <c r="AH227" s="40"/>
      <c r="AI227" s="40"/>
    </row>
    <row r="228" ht="16.5" customHeight="1">
      <c r="A228" s="38"/>
      <c r="B228" s="42"/>
      <c r="C228" s="43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</row>
    <row r="229" ht="16.5" customHeight="1">
      <c r="A229" s="38"/>
      <c r="B229" s="42"/>
      <c r="C229" s="43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</row>
    <row r="230" ht="16.5" customHeight="1">
      <c r="A230" s="38"/>
      <c r="B230" s="42"/>
      <c r="C230" s="43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0"/>
    </row>
    <row r="231" ht="16.5" customHeight="1">
      <c r="A231" s="38"/>
      <c r="B231" s="42"/>
      <c r="C231" s="43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</row>
    <row r="232" ht="16.5" customHeight="1">
      <c r="A232" s="38"/>
      <c r="B232" s="42"/>
      <c r="C232" s="43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  <c r="AG232" s="40"/>
      <c r="AH232" s="40"/>
      <c r="AI232" s="40"/>
    </row>
    <row r="233" ht="16.5" customHeight="1">
      <c r="A233" s="38"/>
      <c r="B233" s="42"/>
      <c r="C233" s="43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  <c r="AG233" s="40"/>
      <c r="AH233" s="40"/>
      <c r="AI233" s="40"/>
    </row>
    <row r="234" ht="16.5" customHeight="1">
      <c r="A234" s="38"/>
      <c r="B234" s="42"/>
      <c r="C234" s="43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  <c r="AH234" s="40"/>
      <c r="AI234" s="40"/>
    </row>
    <row r="235" ht="16.5" customHeight="1">
      <c r="A235" s="38"/>
      <c r="B235" s="42"/>
      <c r="C235" s="43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  <c r="AG235" s="40"/>
      <c r="AH235" s="40"/>
      <c r="AI235" s="40"/>
    </row>
    <row r="236" ht="16.5" customHeight="1">
      <c r="A236" s="38"/>
      <c r="B236" s="42"/>
      <c r="C236" s="43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  <c r="AH236" s="40"/>
      <c r="AI236" s="40"/>
    </row>
    <row r="237" ht="16.5" customHeight="1">
      <c r="A237" s="38"/>
      <c r="B237" s="42"/>
      <c r="C237" s="43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  <c r="AH237" s="40"/>
      <c r="AI237" s="40"/>
    </row>
    <row r="238" ht="16.5" customHeight="1">
      <c r="A238" s="38"/>
      <c r="B238" s="42"/>
      <c r="C238" s="43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</row>
    <row r="239" ht="16.5" customHeight="1">
      <c r="A239" s="38"/>
      <c r="B239" s="42"/>
      <c r="C239" s="43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  <c r="AG239" s="40"/>
      <c r="AH239" s="40"/>
      <c r="AI239" s="40"/>
    </row>
    <row r="240" ht="16.5" customHeight="1">
      <c r="A240" s="38"/>
      <c r="B240" s="42"/>
      <c r="C240" s="43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  <c r="AG240" s="40"/>
      <c r="AH240" s="40"/>
      <c r="AI240" s="40"/>
    </row>
    <row r="241" ht="16.5" customHeight="1">
      <c r="A241" s="38"/>
      <c r="B241" s="42"/>
      <c r="C241" s="43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  <c r="AH241" s="40"/>
      <c r="AI241" s="40"/>
    </row>
    <row r="242" ht="16.5" customHeight="1">
      <c r="A242" s="38"/>
      <c r="B242" s="42"/>
      <c r="C242" s="43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  <c r="AG242" s="40"/>
      <c r="AH242" s="40"/>
      <c r="AI242" s="40"/>
    </row>
    <row r="243" ht="16.5" customHeight="1">
      <c r="A243" s="38"/>
      <c r="B243" s="42"/>
      <c r="C243" s="43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  <c r="AG243" s="40"/>
      <c r="AH243" s="40"/>
      <c r="AI243" s="40"/>
    </row>
    <row r="244" ht="16.5" customHeight="1">
      <c r="A244" s="38"/>
      <c r="B244" s="42"/>
      <c r="C244" s="43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</row>
    <row r="245" ht="16.5" customHeight="1">
      <c r="A245" s="38"/>
      <c r="B245" s="42"/>
      <c r="C245" s="43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</row>
    <row r="246" ht="16.5" customHeight="1">
      <c r="A246" s="38"/>
      <c r="B246" s="42"/>
      <c r="C246" s="43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</row>
    <row r="247" ht="16.5" customHeight="1">
      <c r="A247" s="38"/>
      <c r="B247" s="42"/>
      <c r="C247" s="43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  <c r="AH247" s="40"/>
      <c r="AI247" s="40"/>
    </row>
    <row r="248" ht="16.5" customHeight="1">
      <c r="A248" s="38"/>
      <c r="B248" s="42"/>
      <c r="C248" s="43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  <c r="AH248" s="40"/>
      <c r="AI248" s="40"/>
    </row>
    <row r="249" ht="16.5" customHeight="1">
      <c r="A249" s="38"/>
      <c r="B249" s="42"/>
      <c r="C249" s="43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  <c r="AH249" s="40"/>
      <c r="AI249" s="40"/>
    </row>
    <row r="250" ht="16.5" customHeight="1">
      <c r="A250" s="38"/>
      <c r="B250" s="42"/>
      <c r="C250" s="43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F250" s="40"/>
      <c r="AG250" s="40"/>
      <c r="AH250" s="40"/>
      <c r="AI250" s="40"/>
    </row>
    <row r="251" ht="16.5" customHeight="1">
      <c r="A251" s="38"/>
      <c r="B251" s="42"/>
      <c r="C251" s="43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F251" s="40"/>
      <c r="AG251" s="40"/>
      <c r="AH251" s="40"/>
      <c r="AI251" s="40"/>
    </row>
    <row r="252" ht="16.5" customHeight="1">
      <c r="A252" s="38"/>
      <c r="B252" s="42"/>
      <c r="C252" s="43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F252" s="40"/>
      <c r="AG252" s="40"/>
      <c r="AH252" s="40"/>
      <c r="AI252" s="40"/>
    </row>
    <row r="253" ht="16.5" customHeight="1">
      <c r="A253" s="38"/>
      <c r="B253" s="42"/>
      <c r="C253" s="43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F253" s="40"/>
      <c r="AG253" s="40"/>
      <c r="AH253" s="40"/>
      <c r="AI253" s="40"/>
    </row>
    <row r="254" ht="16.5" customHeight="1">
      <c r="A254" s="38"/>
      <c r="B254" s="42"/>
      <c r="C254" s="43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F254" s="40"/>
      <c r="AG254" s="40"/>
      <c r="AH254" s="40"/>
      <c r="AI254" s="40"/>
    </row>
    <row r="255" ht="16.5" customHeight="1">
      <c r="A255" s="38"/>
      <c r="B255" s="42"/>
      <c r="C255" s="43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  <c r="AH255" s="40"/>
      <c r="AI255" s="40"/>
    </row>
    <row r="256" ht="16.5" customHeight="1">
      <c r="A256" s="38"/>
      <c r="B256" s="42"/>
      <c r="C256" s="43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</row>
    <row r="257" ht="16.5" customHeight="1">
      <c r="A257" s="38"/>
      <c r="B257" s="42"/>
      <c r="C257" s="43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</row>
    <row r="258" ht="16.5" customHeight="1">
      <c r="A258" s="38"/>
      <c r="B258" s="42"/>
      <c r="C258" s="43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</row>
    <row r="259" ht="16.5" customHeight="1">
      <c r="A259" s="38"/>
      <c r="B259" s="42"/>
      <c r="C259" s="43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</row>
    <row r="260" ht="16.5" customHeight="1">
      <c r="A260" s="38"/>
      <c r="B260" s="42"/>
      <c r="C260" s="43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  <c r="AH260" s="40"/>
      <c r="AI260" s="40"/>
    </row>
    <row r="261" ht="16.5" customHeight="1">
      <c r="A261" s="38"/>
      <c r="B261" s="42"/>
      <c r="C261" s="43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  <c r="AH261" s="40"/>
      <c r="AI261" s="40"/>
    </row>
    <row r="262" ht="16.5" customHeight="1">
      <c r="A262" s="38"/>
      <c r="B262" s="42"/>
      <c r="C262" s="43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</row>
    <row r="263" ht="16.5" customHeight="1">
      <c r="A263" s="38"/>
      <c r="B263" s="42"/>
      <c r="C263" s="43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  <c r="AH263" s="40"/>
      <c r="AI263" s="40"/>
    </row>
    <row r="264" ht="16.5" customHeight="1">
      <c r="A264" s="38"/>
      <c r="B264" s="42"/>
      <c r="C264" s="43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  <c r="AG264" s="40"/>
      <c r="AH264" s="40"/>
      <c r="AI264" s="40"/>
    </row>
    <row r="265" ht="16.5" customHeight="1">
      <c r="A265" s="38"/>
      <c r="B265" s="42"/>
      <c r="C265" s="43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  <c r="AG265" s="40"/>
      <c r="AH265" s="40"/>
      <c r="AI265" s="40"/>
    </row>
    <row r="266" ht="16.5" customHeight="1">
      <c r="A266" s="38"/>
      <c r="B266" s="42"/>
      <c r="C266" s="43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  <c r="AH266" s="40"/>
      <c r="AI266" s="40"/>
    </row>
    <row r="267" ht="16.5" customHeight="1">
      <c r="A267" s="38"/>
      <c r="B267" s="42"/>
      <c r="C267" s="43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  <c r="AG267" s="40"/>
      <c r="AH267" s="40"/>
      <c r="AI267" s="40"/>
    </row>
    <row r="268" ht="16.5" customHeight="1">
      <c r="A268" s="38"/>
      <c r="B268" s="42"/>
      <c r="C268" s="43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  <c r="AG268" s="40"/>
      <c r="AH268" s="40"/>
      <c r="AI268" s="40"/>
    </row>
    <row r="269" ht="16.5" customHeight="1">
      <c r="A269" s="38"/>
      <c r="B269" s="42"/>
      <c r="C269" s="43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  <c r="AH269" s="40"/>
      <c r="AI269" s="40"/>
    </row>
    <row r="270" ht="16.5" customHeight="1">
      <c r="A270" s="38"/>
      <c r="B270" s="42"/>
      <c r="C270" s="43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  <c r="AH270" s="40"/>
      <c r="AI270" s="40"/>
    </row>
    <row r="271" ht="16.5" customHeight="1">
      <c r="A271" s="38"/>
      <c r="B271" s="42"/>
      <c r="C271" s="43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</row>
    <row r="272" ht="16.5" customHeight="1">
      <c r="A272" s="38"/>
      <c r="B272" s="42"/>
      <c r="C272" s="43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  <c r="AH272" s="40"/>
      <c r="AI272" s="40"/>
    </row>
    <row r="273" ht="16.5" customHeight="1">
      <c r="A273" s="38"/>
      <c r="B273" s="42"/>
      <c r="C273" s="43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  <c r="AG273" s="40"/>
      <c r="AH273" s="40"/>
      <c r="AI273" s="40"/>
    </row>
    <row r="274" ht="16.5" customHeight="1">
      <c r="A274" s="38"/>
      <c r="B274" s="42"/>
      <c r="C274" s="43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  <c r="AG274" s="40"/>
      <c r="AH274" s="40"/>
      <c r="AI274" s="40"/>
    </row>
    <row r="275" ht="16.5" customHeight="1">
      <c r="A275" s="38"/>
      <c r="B275" s="42"/>
      <c r="C275" s="43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  <c r="AG275" s="40"/>
      <c r="AH275" s="40"/>
      <c r="AI275" s="40"/>
    </row>
    <row r="276" ht="16.5" customHeight="1">
      <c r="A276" s="38"/>
      <c r="B276" s="42"/>
      <c r="C276" s="43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  <c r="AG276" s="40"/>
      <c r="AH276" s="40"/>
      <c r="AI276" s="40"/>
    </row>
    <row r="277" ht="16.5" customHeight="1">
      <c r="A277" s="38"/>
      <c r="B277" s="42"/>
      <c r="C277" s="43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  <c r="AH277" s="40"/>
      <c r="AI277" s="40"/>
    </row>
    <row r="278" ht="16.5" customHeight="1">
      <c r="A278" s="38"/>
      <c r="B278" s="42"/>
      <c r="C278" s="43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  <c r="AH278" s="40"/>
      <c r="AI278" s="40"/>
    </row>
    <row r="279" ht="16.5" customHeight="1">
      <c r="A279" s="38"/>
      <c r="B279" s="42"/>
      <c r="C279" s="43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  <c r="AG279" s="40"/>
      <c r="AH279" s="40"/>
      <c r="AI279" s="40"/>
    </row>
    <row r="280" ht="16.5" customHeight="1">
      <c r="A280" s="38"/>
      <c r="B280" s="42"/>
      <c r="C280" s="43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</row>
    <row r="281" ht="16.5" customHeight="1">
      <c r="A281" s="38"/>
      <c r="B281" s="42"/>
      <c r="C281" s="43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F281" s="40"/>
      <c r="AG281" s="40"/>
      <c r="AH281" s="40"/>
      <c r="AI281" s="40"/>
    </row>
    <row r="282" ht="16.5" customHeight="1">
      <c r="A282" s="38"/>
      <c r="B282" s="42"/>
      <c r="C282" s="43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F282" s="40"/>
      <c r="AG282" s="40"/>
      <c r="AH282" s="40"/>
      <c r="AI282" s="40"/>
    </row>
    <row r="283" ht="16.5" customHeight="1">
      <c r="A283" s="38"/>
      <c r="B283" s="42"/>
      <c r="C283" s="43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F283" s="40"/>
      <c r="AG283" s="40"/>
      <c r="AH283" s="40"/>
      <c r="AI283" s="40"/>
    </row>
    <row r="284" ht="16.5" customHeight="1">
      <c r="A284" s="38"/>
      <c r="B284" s="42"/>
      <c r="C284" s="43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F284" s="40"/>
      <c r="AG284" s="40"/>
      <c r="AH284" s="40"/>
      <c r="AI284" s="40"/>
    </row>
    <row r="285" ht="16.5" customHeight="1">
      <c r="A285" s="38"/>
      <c r="B285" s="42"/>
      <c r="C285" s="43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F285" s="40"/>
      <c r="AG285" s="40"/>
      <c r="AH285" s="40"/>
      <c r="AI285" s="40"/>
    </row>
    <row r="286" ht="16.5" customHeight="1">
      <c r="A286" s="38"/>
      <c r="B286" s="42"/>
      <c r="C286" s="43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</row>
    <row r="287" ht="16.5" customHeight="1">
      <c r="A287" s="38"/>
      <c r="B287" s="42"/>
      <c r="C287" s="43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</row>
    <row r="288" ht="16.5" customHeight="1">
      <c r="A288" s="38"/>
      <c r="B288" s="42"/>
      <c r="C288" s="43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</row>
    <row r="289" ht="16.5" customHeight="1">
      <c r="A289" s="38"/>
      <c r="B289" s="42"/>
      <c r="C289" s="43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</row>
    <row r="290" ht="16.5" customHeight="1">
      <c r="A290" s="38"/>
      <c r="B290" s="42"/>
      <c r="C290" s="43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</row>
    <row r="291" ht="16.5" customHeight="1">
      <c r="A291" s="38"/>
      <c r="B291" s="42"/>
      <c r="C291" s="43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</row>
    <row r="292" ht="16.5" customHeight="1">
      <c r="A292" s="38"/>
      <c r="B292" s="42"/>
      <c r="C292" s="43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</row>
    <row r="293" ht="16.5" customHeight="1">
      <c r="A293" s="38"/>
      <c r="B293" s="42"/>
      <c r="C293" s="43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</row>
    <row r="294" ht="16.5" customHeight="1">
      <c r="A294" s="38"/>
      <c r="B294" s="42"/>
      <c r="C294" s="43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  <c r="AG294" s="40"/>
      <c r="AH294" s="40"/>
      <c r="AI294" s="40"/>
    </row>
    <row r="295" ht="16.5" customHeight="1">
      <c r="A295" s="38"/>
      <c r="B295" s="42"/>
      <c r="C295" s="43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  <c r="AG295" s="40"/>
      <c r="AH295" s="40"/>
      <c r="AI295" s="40"/>
    </row>
    <row r="296" ht="16.5" customHeight="1">
      <c r="A296" s="38"/>
      <c r="B296" s="42"/>
      <c r="C296" s="43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  <c r="AG296" s="40"/>
      <c r="AH296" s="40"/>
      <c r="AI296" s="40"/>
    </row>
    <row r="297" ht="16.5" customHeight="1">
      <c r="A297" s="38"/>
      <c r="B297" s="42"/>
      <c r="C297" s="43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  <c r="AG297" s="40"/>
      <c r="AH297" s="40"/>
      <c r="AI297" s="40"/>
    </row>
    <row r="298" ht="16.5" customHeight="1">
      <c r="A298" s="38"/>
      <c r="B298" s="42"/>
      <c r="C298" s="43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  <c r="AG298" s="40"/>
      <c r="AH298" s="40"/>
      <c r="AI298" s="40"/>
    </row>
    <row r="299" ht="16.5" customHeight="1">
      <c r="A299" s="38"/>
      <c r="B299" s="42"/>
      <c r="C299" s="43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  <c r="AG299" s="40"/>
      <c r="AH299" s="40"/>
      <c r="AI299" s="40"/>
    </row>
    <row r="300" ht="16.5" customHeight="1">
      <c r="A300" s="38"/>
      <c r="B300" s="42"/>
      <c r="C300" s="43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  <c r="AG300" s="40"/>
      <c r="AH300" s="40"/>
      <c r="AI300" s="40"/>
    </row>
    <row r="301" ht="16.5" customHeight="1">
      <c r="A301" s="38"/>
      <c r="B301" s="42"/>
      <c r="C301" s="43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  <c r="AH301" s="40"/>
      <c r="AI301" s="40"/>
    </row>
    <row r="302" ht="16.5" customHeight="1">
      <c r="A302" s="38"/>
      <c r="B302" s="42"/>
      <c r="C302" s="43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  <c r="AG302" s="40"/>
      <c r="AH302" s="40"/>
      <c r="AI302" s="40"/>
    </row>
    <row r="303" ht="16.5" customHeight="1">
      <c r="A303" s="38"/>
      <c r="B303" s="42"/>
      <c r="C303" s="43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  <c r="AG303" s="40"/>
      <c r="AH303" s="40"/>
      <c r="AI303" s="40"/>
    </row>
    <row r="304" ht="16.5" customHeight="1">
      <c r="A304" s="38"/>
      <c r="B304" s="42"/>
      <c r="C304" s="43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  <c r="AG304" s="40"/>
      <c r="AH304" s="40"/>
      <c r="AI304" s="40"/>
    </row>
    <row r="305" ht="16.5" customHeight="1">
      <c r="A305" s="38"/>
      <c r="B305" s="42"/>
      <c r="C305" s="43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  <c r="AG305" s="40"/>
      <c r="AH305" s="40"/>
      <c r="AI305" s="40"/>
    </row>
    <row r="306" ht="16.5" customHeight="1">
      <c r="A306" s="38"/>
      <c r="B306" s="42"/>
      <c r="C306" s="43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  <c r="AH306" s="40"/>
      <c r="AI306" s="40"/>
    </row>
    <row r="307" ht="16.5" customHeight="1">
      <c r="A307" s="38"/>
      <c r="B307" s="42"/>
      <c r="C307" s="43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  <c r="AG307" s="40"/>
      <c r="AH307" s="40"/>
      <c r="AI307" s="40"/>
    </row>
    <row r="308" ht="16.5" customHeight="1">
      <c r="A308" s="38"/>
      <c r="B308" s="42"/>
      <c r="C308" s="43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  <c r="AG308" s="40"/>
      <c r="AH308" s="40"/>
      <c r="AI308" s="40"/>
    </row>
    <row r="309" ht="16.5" customHeight="1">
      <c r="A309" s="38"/>
      <c r="B309" s="42"/>
      <c r="C309" s="43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  <c r="AG309" s="40"/>
      <c r="AH309" s="40"/>
      <c r="AI309" s="40"/>
    </row>
    <row r="310" ht="16.5" customHeight="1">
      <c r="A310" s="38"/>
      <c r="B310" s="42"/>
      <c r="C310" s="43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  <c r="AG310" s="40"/>
      <c r="AH310" s="40"/>
      <c r="AI310" s="40"/>
    </row>
    <row r="311" ht="16.5" customHeight="1">
      <c r="A311" s="38"/>
      <c r="B311" s="42"/>
      <c r="C311" s="43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  <c r="AH311" s="40"/>
      <c r="AI311" s="40"/>
    </row>
    <row r="312" ht="16.5" customHeight="1">
      <c r="A312" s="38"/>
      <c r="B312" s="42"/>
      <c r="C312" s="43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F312" s="40"/>
      <c r="AG312" s="40"/>
      <c r="AH312" s="40"/>
      <c r="AI312" s="40"/>
    </row>
    <row r="313" ht="16.5" customHeight="1">
      <c r="A313" s="38"/>
      <c r="B313" s="42"/>
      <c r="C313" s="43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F313" s="40"/>
      <c r="AG313" s="40"/>
      <c r="AH313" s="40"/>
      <c r="AI313" s="40"/>
    </row>
    <row r="314" ht="16.5" customHeight="1">
      <c r="A314" s="38"/>
      <c r="B314" s="42"/>
      <c r="C314" s="43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F314" s="40"/>
      <c r="AG314" s="40"/>
      <c r="AH314" s="40"/>
      <c r="AI314" s="40"/>
    </row>
    <row r="315" ht="16.5" customHeight="1">
      <c r="A315" s="38"/>
      <c r="B315" s="42"/>
      <c r="C315" s="43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F315" s="40"/>
      <c r="AG315" s="40"/>
      <c r="AH315" s="40"/>
      <c r="AI315" s="40"/>
    </row>
    <row r="316" ht="16.5" customHeight="1">
      <c r="A316" s="38"/>
      <c r="B316" s="42"/>
      <c r="C316" s="43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F316" s="40"/>
      <c r="AG316" s="40"/>
      <c r="AH316" s="40"/>
      <c r="AI316" s="40"/>
    </row>
    <row r="317" ht="16.5" customHeight="1">
      <c r="A317" s="38"/>
      <c r="B317" s="42"/>
      <c r="C317" s="43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F317" s="40"/>
      <c r="AG317" s="40"/>
      <c r="AH317" s="40"/>
      <c r="AI317" s="40"/>
    </row>
    <row r="318" ht="16.5" customHeight="1">
      <c r="A318" s="38"/>
      <c r="B318" s="42"/>
      <c r="C318" s="43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F318" s="40"/>
      <c r="AG318" s="40"/>
      <c r="AH318" s="40"/>
      <c r="AI318" s="40"/>
    </row>
    <row r="319" ht="16.5" customHeight="1">
      <c r="A319" s="38"/>
      <c r="B319" s="42"/>
      <c r="C319" s="43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F319" s="40"/>
      <c r="AG319" s="40"/>
      <c r="AH319" s="40"/>
      <c r="AI319" s="40"/>
    </row>
    <row r="320" ht="16.5" customHeight="1">
      <c r="A320" s="38"/>
      <c r="B320" s="42"/>
      <c r="C320" s="43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F320" s="40"/>
      <c r="AG320" s="40"/>
      <c r="AH320" s="40"/>
      <c r="AI320" s="40"/>
    </row>
    <row r="321" ht="16.5" customHeight="1">
      <c r="A321" s="38"/>
      <c r="B321" s="42"/>
      <c r="C321" s="43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F321" s="40"/>
      <c r="AG321" s="40"/>
      <c r="AH321" s="40"/>
      <c r="AI321" s="40"/>
    </row>
    <row r="322" ht="16.5" customHeight="1">
      <c r="A322" s="38"/>
      <c r="B322" s="42"/>
      <c r="C322" s="43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F322" s="40"/>
      <c r="AG322" s="40"/>
      <c r="AH322" s="40"/>
      <c r="AI322" s="40"/>
    </row>
    <row r="323" ht="16.5" customHeight="1">
      <c r="A323" s="38"/>
      <c r="B323" s="42"/>
      <c r="C323" s="43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F323" s="40"/>
      <c r="AG323" s="40"/>
      <c r="AH323" s="40"/>
      <c r="AI323" s="40"/>
    </row>
    <row r="324" ht="16.5" customHeight="1">
      <c r="A324" s="38"/>
      <c r="B324" s="42"/>
      <c r="C324" s="43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F324" s="40"/>
      <c r="AG324" s="40"/>
      <c r="AH324" s="40"/>
      <c r="AI324" s="40"/>
    </row>
    <row r="325" ht="16.5" customHeight="1">
      <c r="A325" s="38"/>
      <c r="B325" s="42"/>
      <c r="C325" s="43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F325" s="40"/>
      <c r="AG325" s="40"/>
      <c r="AH325" s="40"/>
      <c r="AI325" s="40"/>
    </row>
    <row r="326" ht="16.5" customHeight="1">
      <c r="A326" s="38"/>
      <c r="B326" s="42"/>
      <c r="C326" s="43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F326" s="40"/>
      <c r="AG326" s="40"/>
      <c r="AH326" s="40"/>
      <c r="AI326" s="40"/>
    </row>
    <row r="327" ht="16.5" customHeight="1">
      <c r="A327" s="38"/>
      <c r="B327" s="42"/>
      <c r="C327" s="43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F327" s="40"/>
      <c r="AG327" s="40"/>
      <c r="AH327" s="40"/>
      <c r="AI327" s="40"/>
    </row>
    <row r="328" ht="16.5" customHeight="1">
      <c r="A328" s="38"/>
      <c r="B328" s="42"/>
      <c r="C328" s="43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F328" s="40"/>
      <c r="AG328" s="40"/>
      <c r="AH328" s="40"/>
      <c r="AI328" s="40"/>
    </row>
    <row r="329" ht="16.5" customHeight="1">
      <c r="A329" s="38"/>
      <c r="B329" s="42"/>
      <c r="C329" s="43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F329" s="40"/>
      <c r="AG329" s="40"/>
      <c r="AH329" s="40"/>
      <c r="AI329" s="40"/>
    </row>
    <row r="330" ht="16.5" customHeight="1">
      <c r="A330" s="38"/>
      <c r="B330" s="42"/>
      <c r="C330" s="43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F330" s="40"/>
      <c r="AG330" s="40"/>
      <c r="AH330" s="40"/>
      <c r="AI330" s="40"/>
    </row>
    <row r="331" ht="16.5" customHeight="1">
      <c r="A331" s="38"/>
      <c r="B331" s="42"/>
      <c r="C331" s="43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F331" s="40"/>
      <c r="AG331" s="40"/>
      <c r="AH331" s="40"/>
      <c r="AI331" s="40"/>
    </row>
    <row r="332" ht="16.5" customHeight="1">
      <c r="A332" s="38"/>
      <c r="B332" s="42"/>
      <c r="C332" s="43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F332" s="40"/>
      <c r="AG332" s="40"/>
      <c r="AH332" s="40"/>
      <c r="AI332" s="40"/>
    </row>
    <row r="333" ht="16.5" customHeight="1">
      <c r="A333" s="38"/>
      <c r="B333" s="42"/>
      <c r="C333" s="43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F333" s="40"/>
      <c r="AG333" s="40"/>
      <c r="AH333" s="40"/>
      <c r="AI333" s="40"/>
    </row>
    <row r="334" ht="16.5" customHeight="1">
      <c r="A334" s="38"/>
      <c r="B334" s="42"/>
      <c r="C334" s="43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F334" s="40"/>
      <c r="AG334" s="40"/>
      <c r="AH334" s="40"/>
      <c r="AI334" s="40"/>
    </row>
    <row r="335" ht="16.5" customHeight="1">
      <c r="A335" s="38"/>
      <c r="B335" s="42"/>
      <c r="C335" s="43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F335" s="40"/>
      <c r="AG335" s="40"/>
      <c r="AH335" s="40"/>
      <c r="AI335" s="40"/>
    </row>
    <row r="336" ht="16.5" customHeight="1">
      <c r="A336" s="38"/>
      <c r="B336" s="42"/>
      <c r="C336" s="43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F336" s="40"/>
      <c r="AG336" s="40"/>
      <c r="AH336" s="40"/>
      <c r="AI336" s="40"/>
    </row>
    <row r="337" ht="16.5" customHeight="1">
      <c r="A337" s="38"/>
      <c r="B337" s="42"/>
      <c r="C337" s="43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F337" s="40"/>
      <c r="AG337" s="40"/>
      <c r="AH337" s="40"/>
      <c r="AI337" s="40"/>
    </row>
    <row r="338" ht="16.5" customHeight="1">
      <c r="A338" s="38"/>
      <c r="B338" s="42"/>
      <c r="C338" s="43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F338" s="40"/>
      <c r="AG338" s="40"/>
      <c r="AH338" s="40"/>
      <c r="AI338" s="40"/>
    </row>
    <row r="339" ht="16.5" customHeight="1">
      <c r="A339" s="38"/>
      <c r="B339" s="42"/>
      <c r="C339" s="43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F339" s="40"/>
      <c r="AG339" s="40"/>
      <c r="AH339" s="40"/>
      <c r="AI339" s="40"/>
    </row>
    <row r="340" ht="16.5" customHeight="1">
      <c r="A340" s="38"/>
      <c r="B340" s="42"/>
      <c r="C340" s="43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F340" s="40"/>
      <c r="AG340" s="40"/>
      <c r="AH340" s="40"/>
      <c r="AI340" s="40"/>
    </row>
    <row r="341" ht="16.5" customHeight="1">
      <c r="A341" s="38"/>
      <c r="B341" s="42"/>
      <c r="C341" s="43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F341" s="40"/>
      <c r="AG341" s="40"/>
      <c r="AH341" s="40"/>
      <c r="AI341" s="40"/>
    </row>
    <row r="342" ht="16.5" customHeight="1">
      <c r="A342" s="38"/>
      <c r="B342" s="42"/>
      <c r="C342" s="43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F342" s="40"/>
      <c r="AG342" s="40"/>
      <c r="AH342" s="40"/>
      <c r="AI342" s="40"/>
    </row>
    <row r="343" ht="16.5" customHeight="1">
      <c r="A343" s="38"/>
      <c r="B343" s="42"/>
      <c r="C343" s="43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F343" s="40"/>
      <c r="AG343" s="40"/>
      <c r="AH343" s="40"/>
      <c r="AI343" s="40"/>
    </row>
    <row r="344" ht="16.5" customHeight="1">
      <c r="A344" s="38"/>
      <c r="B344" s="42"/>
      <c r="C344" s="43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F344" s="40"/>
      <c r="AG344" s="40"/>
      <c r="AH344" s="40"/>
      <c r="AI344" s="40"/>
    </row>
    <row r="345" ht="16.5" customHeight="1">
      <c r="A345" s="38"/>
      <c r="B345" s="42"/>
      <c r="C345" s="43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F345" s="40"/>
      <c r="AG345" s="40"/>
      <c r="AH345" s="40"/>
      <c r="AI345" s="40"/>
    </row>
    <row r="346" ht="16.5" customHeight="1">
      <c r="A346" s="38"/>
      <c r="B346" s="42"/>
      <c r="C346" s="43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F346" s="40"/>
      <c r="AG346" s="40"/>
      <c r="AH346" s="40"/>
      <c r="AI346" s="40"/>
    </row>
    <row r="347" ht="16.5" customHeight="1">
      <c r="A347" s="38"/>
      <c r="B347" s="42"/>
      <c r="C347" s="43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F347" s="40"/>
      <c r="AG347" s="40"/>
      <c r="AH347" s="40"/>
      <c r="AI347" s="40"/>
    </row>
    <row r="348" ht="16.5" customHeight="1">
      <c r="A348" s="38"/>
      <c r="B348" s="42"/>
      <c r="C348" s="43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F348" s="40"/>
      <c r="AG348" s="40"/>
      <c r="AH348" s="40"/>
      <c r="AI348" s="40"/>
    </row>
    <row r="349" ht="16.5" customHeight="1">
      <c r="A349" s="38"/>
      <c r="B349" s="42"/>
      <c r="C349" s="43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F349" s="40"/>
      <c r="AG349" s="40"/>
      <c r="AH349" s="40"/>
      <c r="AI349" s="40"/>
    </row>
    <row r="350" ht="16.5" customHeight="1">
      <c r="A350" s="38"/>
      <c r="B350" s="42"/>
      <c r="C350" s="43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F350" s="40"/>
      <c r="AG350" s="40"/>
      <c r="AH350" s="40"/>
      <c r="AI350" s="40"/>
    </row>
    <row r="351" ht="16.5" customHeight="1">
      <c r="A351" s="38"/>
      <c r="B351" s="42"/>
      <c r="C351" s="43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F351" s="40"/>
      <c r="AG351" s="40"/>
      <c r="AH351" s="40"/>
      <c r="AI351" s="40"/>
    </row>
    <row r="352" ht="16.5" customHeight="1">
      <c r="A352" s="38"/>
      <c r="B352" s="42"/>
      <c r="C352" s="43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F352" s="40"/>
      <c r="AG352" s="40"/>
      <c r="AH352" s="40"/>
      <c r="AI352" s="40"/>
    </row>
    <row r="353" ht="16.5" customHeight="1">
      <c r="A353" s="38"/>
      <c r="B353" s="42"/>
      <c r="C353" s="43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F353" s="40"/>
      <c r="AG353" s="40"/>
      <c r="AH353" s="40"/>
      <c r="AI353" s="40"/>
    </row>
    <row r="354" ht="16.5" customHeight="1">
      <c r="A354" s="38"/>
      <c r="B354" s="42"/>
      <c r="C354" s="43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F354" s="40"/>
      <c r="AG354" s="40"/>
      <c r="AH354" s="40"/>
      <c r="AI354" s="40"/>
    </row>
    <row r="355" ht="16.5" customHeight="1">
      <c r="A355" s="38"/>
      <c r="B355" s="42"/>
      <c r="C355" s="43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F355" s="40"/>
      <c r="AG355" s="40"/>
      <c r="AH355" s="40"/>
      <c r="AI355" s="40"/>
    </row>
    <row r="356" ht="16.5" customHeight="1">
      <c r="A356" s="38"/>
      <c r="B356" s="42"/>
      <c r="C356" s="43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F356" s="40"/>
      <c r="AG356" s="40"/>
      <c r="AH356" s="40"/>
      <c r="AI356" s="40"/>
    </row>
    <row r="357" ht="16.5" customHeight="1">
      <c r="A357" s="38"/>
      <c r="B357" s="42"/>
      <c r="C357" s="43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F357" s="40"/>
      <c r="AG357" s="40"/>
      <c r="AH357" s="40"/>
      <c r="AI357" s="40"/>
    </row>
    <row r="358" ht="16.5" customHeight="1">
      <c r="A358" s="38"/>
      <c r="B358" s="42"/>
      <c r="C358" s="43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F358" s="40"/>
      <c r="AG358" s="40"/>
      <c r="AH358" s="40"/>
      <c r="AI358" s="40"/>
    </row>
    <row r="359" ht="16.5" customHeight="1">
      <c r="A359" s="38"/>
      <c r="B359" s="42"/>
      <c r="C359" s="43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F359" s="40"/>
      <c r="AG359" s="40"/>
      <c r="AH359" s="40"/>
      <c r="AI359" s="40"/>
    </row>
    <row r="360" ht="16.5" customHeight="1">
      <c r="A360" s="38"/>
      <c r="B360" s="42"/>
      <c r="C360" s="43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F360" s="40"/>
      <c r="AG360" s="40"/>
      <c r="AH360" s="40"/>
      <c r="AI360" s="40"/>
    </row>
    <row r="361" ht="16.5" customHeight="1">
      <c r="A361" s="38"/>
      <c r="B361" s="42"/>
      <c r="C361" s="43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F361" s="40"/>
      <c r="AG361" s="40"/>
      <c r="AH361" s="40"/>
      <c r="AI361" s="40"/>
    </row>
    <row r="362" ht="16.5" customHeight="1">
      <c r="A362" s="38"/>
      <c r="B362" s="42"/>
      <c r="C362" s="43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F362" s="40"/>
      <c r="AG362" s="40"/>
      <c r="AH362" s="40"/>
      <c r="AI362" s="40"/>
    </row>
    <row r="363" ht="16.5" customHeight="1">
      <c r="A363" s="38"/>
      <c r="B363" s="42"/>
      <c r="C363" s="43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F363" s="40"/>
      <c r="AG363" s="40"/>
      <c r="AH363" s="40"/>
      <c r="AI363" s="40"/>
    </row>
    <row r="364" ht="16.5" customHeight="1">
      <c r="A364" s="38"/>
      <c r="B364" s="42"/>
      <c r="C364" s="43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F364" s="40"/>
      <c r="AG364" s="40"/>
      <c r="AH364" s="40"/>
      <c r="AI364" s="40"/>
    </row>
    <row r="365" ht="16.5" customHeight="1">
      <c r="A365" s="38"/>
      <c r="B365" s="42"/>
      <c r="C365" s="43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F365" s="40"/>
      <c r="AG365" s="40"/>
      <c r="AH365" s="40"/>
      <c r="AI365" s="40"/>
    </row>
    <row r="366" ht="16.5" customHeight="1">
      <c r="A366" s="38"/>
      <c r="B366" s="42"/>
      <c r="C366" s="43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F366" s="40"/>
      <c r="AG366" s="40"/>
      <c r="AH366" s="40"/>
      <c r="AI366" s="40"/>
    </row>
    <row r="367" ht="16.5" customHeight="1">
      <c r="A367" s="38"/>
      <c r="B367" s="42"/>
      <c r="C367" s="43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F367" s="40"/>
      <c r="AG367" s="40"/>
      <c r="AH367" s="40"/>
      <c r="AI367" s="40"/>
    </row>
    <row r="368" ht="16.5" customHeight="1">
      <c r="A368" s="38"/>
      <c r="B368" s="42"/>
      <c r="C368" s="43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F368" s="40"/>
      <c r="AG368" s="40"/>
      <c r="AH368" s="40"/>
      <c r="AI368" s="40"/>
    </row>
    <row r="369" ht="16.5" customHeight="1">
      <c r="A369" s="38"/>
      <c r="B369" s="42"/>
      <c r="C369" s="43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F369" s="40"/>
      <c r="AG369" s="40"/>
      <c r="AH369" s="40"/>
      <c r="AI369" s="40"/>
    </row>
    <row r="370" ht="16.5" customHeight="1">
      <c r="A370" s="38"/>
      <c r="B370" s="42"/>
      <c r="C370" s="43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F370" s="40"/>
      <c r="AG370" s="40"/>
      <c r="AH370" s="40"/>
      <c r="AI370" s="40"/>
    </row>
    <row r="371" ht="16.5" customHeight="1">
      <c r="A371" s="38"/>
      <c r="B371" s="42"/>
      <c r="C371" s="43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F371" s="40"/>
      <c r="AG371" s="40"/>
      <c r="AH371" s="40"/>
      <c r="AI371" s="40"/>
    </row>
    <row r="372" ht="16.5" customHeight="1">
      <c r="A372" s="38"/>
      <c r="B372" s="42"/>
      <c r="C372" s="43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F372" s="40"/>
      <c r="AG372" s="40"/>
      <c r="AH372" s="40"/>
      <c r="AI372" s="40"/>
    </row>
    <row r="373" ht="16.5" customHeight="1">
      <c r="A373" s="38"/>
      <c r="B373" s="42"/>
      <c r="C373" s="43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F373" s="40"/>
      <c r="AG373" s="40"/>
      <c r="AH373" s="40"/>
      <c r="AI373" s="40"/>
    </row>
    <row r="374" ht="16.5" customHeight="1">
      <c r="A374" s="38"/>
      <c r="B374" s="42"/>
      <c r="C374" s="43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F374" s="40"/>
      <c r="AG374" s="40"/>
      <c r="AH374" s="40"/>
      <c r="AI374" s="40"/>
    </row>
    <row r="375" ht="16.5" customHeight="1">
      <c r="A375" s="38"/>
      <c r="B375" s="42"/>
      <c r="C375" s="43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F375" s="40"/>
      <c r="AG375" s="40"/>
      <c r="AH375" s="40"/>
      <c r="AI375" s="40"/>
    </row>
    <row r="376" ht="16.5" customHeight="1">
      <c r="A376" s="38"/>
      <c r="B376" s="42"/>
      <c r="C376" s="43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F376" s="40"/>
      <c r="AG376" s="40"/>
      <c r="AH376" s="40"/>
      <c r="AI376" s="40"/>
    </row>
    <row r="377" ht="16.5" customHeight="1">
      <c r="A377" s="38"/>
      <c r="B377" s="42"/>
      <c r="C377" s="43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F377" s="40"/>
      <c r="AG377" s="40"/>
      <c r="AH377" s="40"/>
      <c r="AI377" s="40"/>
    </row>
    <row r="378" ht="16.5" customHeight="1">
      <c r="A378" s="38"/>
      <c r="B378" s="42"/>
      <c r="C378" s="43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F378" s="40"/>
      <c r="AG378" s="40"/>
      <c r="AH378" s="40"/>
      <c r="AI378" s="40"/>
    </row>
    <row r="379" ht="16.5" customHeight="1">
      <c r="A379" s="38"/>
      <c r="B379" s="42"/>
      <c r="C379" s="43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F379" s="40"/>
      <c r="AG379" s="40"/>
      <c r="AH379" s="40"/>
      <c r="AI379" s="40"/>
    </row>
    <row r="380" ht="16.5" customHeight="1">
      <c r="A380" s="38"/>
      <c r="B380" s="42"/>
      <c r="C380" s="43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F380" s="40"/>
      <c r="AG380" s="40"/>
      <c r="AH380" s="40"/>
      <c r="AI380" s="40"/>
    </row>
    <row r="381" ht="16.5" customHeight="1">
      <c r="A381" s="38"/>
      <c r="B381" s="42"/>
      <c r="C381" s="43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F381" s="40"/>
      <c r="AG381" s="40"/>
      <c r="AH381" s="40"/>
      <c r="AI381" s="40"/>
    </row>
    <row r="382" ht="16.5" customHeight="1">
      <c r="A382" s="38"/>
      <c r="B382" s="42"/>
      <c r="C382" s="43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F382" s="40"/>
      <c r="AG382" s="40"/>
      <c r="AH382" s="40"/>
      <c r="AI382" s="40"/>
    </row>
    <row r="383" ht="16.5" customHeight="1">
      <c r="A383" s="38"/>
      <c r="B383" s="42"/>
      <c r="C383" s="43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F383" s="40"/>
      <c r="AG383" s="40"/>
      <c r="AH383" s="40"/>
      <c r="AI383" s="40"/>
    </row>
    <row r="384" ht="16.5" customHeight="1">
      <c r="A384" s="38"/>
      <c r="B384" s="42"/>
      <c r="C384" s="43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F384" s="40"/>
      <c r="AG384" s="40"/>
      <c r="AH384" s="40"/>
      <c r="AI384" s="40"/>
    </row>
    <row r="385" ht="16.5" customHeight="1">
      <c r="A385" s="38"/>
      <c r="B385" s="42"/>
      <c r="C385" s="43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F385" s="40"/>
      <c r="AG385" s="40"/>
      <c r="AH385" s="40"/>
      <c r="AI385" s="40"/>
    </row>
    <row r="386" ht="16.5" customHeight="1">
      <c r="A386" s="38"/>
      <c r="B386" s="42"/>
      <c r="C386" s="43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F386" s="40"/>
      <c r="AG386" s="40"/>
      <c r="AH386" s="40"/>
      <c r="AI386" s="40"/>
    </row>
    <row r="387" ht="16.5" customHeight="1">
      <c r="A387" s="38"/>
      <c r="B387" s="42"/>
      <c r="C387" s="43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F387" s="40"/>
      <c r="AG387" s="40"/>
      <c r="AH387" s="40"/>
      <c r="AI387" s="40"/>
    </row>
    <row r="388" ht="16.5" customHeight="1">
      <c r="A388" s="38"/>
      <c r="B388" s="42"/>
      <c r="C388" s="43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F388" s="40"/>
      <c r="AG388" s="40"/>
      <c r="AH388" s="40"/>
      <c r="AI388" s="40"/>
    </row>
    <row r="389" ht="16.5" customHeight="1">
      <c r="A389" s="38"/>
      <c r="B389" s="42"/>
      <c r="C389" s="43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F389" s="40"/>
      <c r="AG389" s="40"/>
      <c r="AH389" s="40"/>
      <c r="AI389" s="40"/>
    </row>
    <row r="390" ht="16.5" customHeight="1">
      <c r="A390" s="38"/>
      <c r="B390" s="42"/>
      <c r="C390" s="43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F390" s="40"/>
      <c r="AG390" s="40"/>
      <c r="AH390" s="40"/>
      <c r="AI390" s="40"/>
    </row>
    <row r="391" ht="16.5" customHeight="1">
      <c r="A391" s="38"/>
      <c r="B391" s="42"/>
      <c r="C391" s="43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F391" s="40"/>
      <c r="AG391" s="40"/>
      <c r="AH391" s="40"/>
      <c r="AI391" s="40"/>
    </row>
    <row r="392" ht="16.5" customHeight="1">
      <c r="A392" s="38"/>
      <c r="B392" s="42"/>
      <c r="C392" s="43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F392" s="40"/>
      <c r="AG392" s="40"/>
      <c r="AH392" s="40"/>
      <c r="AI392" s="40"/>
    </row>
    <row r="393" ht="16.5" customHeight="1">
      <c r="A393" s="38"/>
      <c r="B393" s="42"/>
      <c r="C393" s="43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F393" s="40"/>
      <c r="AG393" s="40"/>
      <c r="AH393" s="40"/>
      <c r="AI393" s="40"/>
    </row>
    <row r="394" ht="16.5" customHeight="1">
      <c r="A394" s="38"/>
      <c r="B394" s="42"/>
      <c r="C394" s="43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F394" s="40"/>
      <c r="AG394" s="40"/>
      <c r="AH394" s="40"/>
      <c r="AI394" s="40"/>
    </row>
    <row r="395" ht="16.5" customHeight="1">
      <c r="A395" s="38"/>
      <c r="B395" s="42"/>
      <c r="C395" s="43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F395" s="40"/>
      <c r="AG395" s="40"/>
      <c r="AH395" s="40"/>
      <c r="AI395" s="40"/>
    </row>
    <row r="396" ht="16.5" customHeight="1">
      <c r="A396" s="38"/>
      <c r="B396" s="42"/>
      <c r="C396" s="43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F396" s="40"/>
      <c r="AG396" s="40"/>
      <c r="AH396" s="40"/>
      <c r="AI396" s="40"/>
    </row>
    <row r="397" ht="16.5" customHeight="1">
      <c r="A397" s="38"/>
      <c r="B397" s="42"/>
      <c r="C397" s="43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F397" s="40"/>
      <c r="AG397" s="40"/>
      <c r="AH397" s="40"/>
      <c r="AI397" s="40"/>
    </row>
    <row r="398" ht="16.5" customHeight="1">
      <c r="A398" s="38"/>
      <c r="B398" s="42"/>
      <c r="C398" s="43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F398" s="40"/>
      <c r="AG398" s="40"/>
      <c r="AH398" s="40"/>
      <c r="AI398" s="40"/>
    </row>
    <row r="399" ht="16.5" customHeight="1">
      <c r="A399" s="38"/>
      <c r="B399" s="42"/>
      <c r="C399" s="43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F399" s="40"/>
      <c r="AG399" s="40"/>
      <c r="AH399" s="40"/>
      <c r="AI399" s="40"/>
    </row>
    <row r="400" ht="16.5" customHeight="1">
      <c r="A400" s="38"/>
      <c r="B400" s="42"/>
      <c r="C400" s="43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F400" s="40"/>
      <c r="AG400" s="40"/>
      <c r="AH400" s="40"/>
      <c r="AI400" s="40"/>
    </row>
    <row r="401" ht="16.5" customHeight="1">
      <c r="A401" s="38"/>
      <c r="B401" s="42"/>
      <c r="C401" s="43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F401" s="40"/>
      <c r="AG401" s="40"/>
      <c r="AH401" s="40"/>
      <c r="AI401" s="40"/>
    </row>
    <row r="402" ht="16.5" customHeight="1">
      <c r="A402" s="38"/>
      <c r="B402" s="42"/>
      <c r="C402" s="43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F402" s="40"/>
      <c r="AG402" s="40"/>
      <c r="AH402" s="40"/>
      <c r="AI402" s="40"/>
    </row>
    <row r="403" ht="16.5" customHeight="1">
      <c r="A403" s="38"/>
      <c r="B403" s="42"/>
      <c r="C403" s="43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F403" s="40"/>
      <c r="AG403" s="40"/>
      <c r="AH403" s="40"/>
      <c r="AI403" s="40"/>
    </row>
    <row r="404" ht="16.5" customHeight="1">
      <c r="A404" s="38"/>
      <c r="B404" s="42"/>
      <c r="C404" s="43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F404" s="40"/>
      <c r="AG404" s="40"/>
      <c r="AH404" s="40"/>
      <c r="AI404" s="40"/>
    </row>
    <row r="405" ht="16.5" customHeight="1">
      <c r="A405" s="38"/>
      <c r="B405" s="42"/>
      <c r="C405" s="43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F405" s="40"/>
      <c r="AG405" s="40"/>
      <c r="AH405" s="40"/>
      <c r="AI405" s="40"/>
    </row>
    <row r="406" ht="16.5" customHeight="1">
      <c r="A406" s="38"/>
      <c r="B406" s="42"/>
      <c r="C406" s="43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F406" s="40"/>
      <c r="AG406" s="40"/>
      <c r="AH406" s="40"/>
      <c r="AI406" s="40"/>
    </row>
    <row r="407" ht="16.5" customHeight="1">
      <c r="A407" s="38"/>
      <c r="B407" s="42"/>
      <c r="C407" s="43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F407" s="40"/>
      <c r="AG407" s="40"/>
      <c r="AH407" s="40"/>
      <c r="AI407" s="40"/>
    </row>
    <row r="408" ht="16.5" customHeight="1">
      <c r="A408" s="38"/>
      <c r="B408" s="42"/>
      <c r="C408" s="43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F408" s="40"/>
      <c r="AG408" s="40"/>
      <c r="AH408" s="40"/>
      <c r="AI408" s="40"/>
    </row>
    <row r="409" ht="16.5" customHeight="1">
      <c r="A409" s="38"/>
      <c r="B409" s="42"/>
      <c r="C409" s="43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F409" s="40"/>
      <c r="AG409" s="40"/>
      <c r="AH409" s="40"/>
      <c r="AI409" s="40"/>
    </row>
    <row r="410" ht="16.5" customHeight="1">
      <c r="A410" s="38"/>
      <c r="B410" s="42"/>
      <c r="C410" s="43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F410" s="40"/>
      <c r="AG410" s="40"/>
      <c r="AH410" s="40"/>
      <c r="AI410" s="40"/>
    </row>
    <row r="411" ht="16.5" customHeight="1">
      <c r="A411" s="38"/>
      <c r="B411" s="42"/>
      <c r="C411" s="43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F411" s="40"/>
      <c r="AG411" s="40"/>
      <c r="AH411" s="40"/>
      <c r="AI411" s="40"/>
    </row>
    <row r="412" ht="16.5" customHeight="1">
      <c r="A412" s="38"/>
      <c r="B412" s="42"/>
      <c r="C412" s="43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F412" s="40"/>
      <c r="AG412" s="40"/>
      <c r="AH412" s="40"/>
      <c r="AI412" s="40"/>
    </row>
    <row r="413" ht="16.5" customHeight="1">
      <c r="A413" s="38"/>
      <c r="B413" s="42"/>
      <c r="C413" s="43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F413" s="40"/>
      <c r="AG413" s="40"/>
      <c r="AH413" s="40"/>
      <c r="AI413" s="40"/>
    </row>
    <row r="414" ht="16.5" customHeight="1">
      <c r="A414" s="38"/>
      <c r="B414" s="42"/>
      <c r="C414" s="43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F414" s="40"/>
      <c r="AG414" s="40"/>
      <c r="AH414" s="40"/>
      <c r="AI414" s="40"/>
    </row>
    <row r="415" ht="16.5" customHeight="1">
      <c r="A415" s="38"/>
      <c r="B415" s="42"/>
      <c r="C415" s="43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F415" s="40"/>
      <c r="AG415" s="40"/>
      <c r="AH415" s="40"/>
      <c r="AI415" s="40"/>
    </row>
    <row r="416" ht="16.5" customHeight="1">
      <c r="A416" s="38"/>
      <c r="B416" s="42"/>
      <c r="C416" s="43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F416" s="40"/>
      <c r="AG416" s="40"/>
      <c r="AH416" s="40"/>
      <c r="AI416" s="40"/>
    </row>
    <row r="417" ht="16.5" customHeight="1">
      <c r="A417" s="38"/>
      <c r="B417" s="42"/>
      <c r="C417" s="43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F417" s="40"/>
      <c r="AG417" s="40"/>
      <c r="AH417" s="40"/>
      <c r="AI417" s="40"/>
    </row>
    <row r="418" ht="16.5" customHeight="1">
      <c r="A418" s="38"/>
      <c r="B418" s="42"/>
      <c r="C418" s="43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F418" s="40"/>
      <c r="AG418" s="40"/>
      <c r="AH418" s="40"/>
      <c r="AI418" s="40"/>
    </row>
    <row r="419" ht="16.5" customHeight="1">
      <c r="A419" s="38"/>
      <c r="B419" s="42"/>
      <c r="C419" s="43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F419" s="40"/>
      <c r="AG419" s="40"/>
      <c r="AH419" s="40"/>
      <c r="AI419" s="40"/>
    </row>
    <row r="420" ht="16.5" customHeight="1">
      <c r="A420" s="38"/>
      <c r="B420" s="42"/>
      <c r="C420" s="43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F420" s="40"/>
      <c r="AG420" s="40"/>
      <c r="AH420" s="40"/>
      <c r="AI420" s="40"/>
    </row>
    <row r="421" ht="16.5" customHeight="1">
      <c r="A421" s="38"/>
      <c r="B421" s="42"/>
      <c r="C421" s="43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F421" s="40"/>
      <c r="AG421" s="40"/>
      <c r="AH421" s="40"/>
      <c r="AI421" s="40"/>
    </row>
    <row r="422" ht="16.5" customHeight="1">
      <c r="A422" s="38"/>
      <c r="B422" s="42"/>
      <c r="C422" s="43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F422" s="40"/>
      <c r="AG422" s="40"/>
      <c r="AH422" s="40"/>
      <c r="AI422" s="40"/>
    </row>
    <row r="423" ht="16.5" customHeight="1">
      <c r="A423" s="38"/>
      <c r="B423" s="42"/>
      <c r="C423" s="43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F423" s="40"/>
      <c r="AG423" s="40"/>
      <c r="AH423" s="40"/>
      <c r="AI423" s="40"/>
    </row>
    <row r="424" ht="16.5" customHeight="1">
      <c r="A424" s="38"/>
      <c r="B424" s="42"/>
      <c r="C424" s="43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F424" s="40"/>
      <c r="AG424" s="40"/>
      <c r="AH424" s="40"/>
      <c r="AI424" s="40"/>
    </row>
    <row r="425" ht="16.5" customHeight="1">
      <c r="A425" s="38"/>
      <c r="B425" s="42"/>
      <c r="C425" s="43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F425" s="40"/>
      <c r="AG425" s="40"/>
      <c r="AH425" s="40"/>
      <c r="AI425" s="40"/>
    </row>
    <row r="426" ht="16.5" customHeight="1">
      <c r="A426" s="38"/>
      <c r="B426" s="42"/>
      <c r="C426" s="43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F426" s="40"/>
      <c r="AG426" s="40"/>
      <c r="AH426" s="40"/>
      <c r="AI426" s="40"/>
    </row>
    <row r="427" ht="16.5" customHeight="1">
      <c r="A427" s="38"/>
      <c r="B427" s="42"/>
      <c r="C427" s="43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F427" s="40"/>
      <c r="AG427" s="40"/>
      <c r="AH427" s="40"/>
      <c r="AI427" s="40"/>
    </row>
    <row r="428" ht="16.5" customHeight="1">
      <c r="A428" s="38"/>
      <c r="B428" s="42"/>
      <c r="C428" s="43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F428" s="40"/>
      <c r="AG428" s="40"/>
      <c r="AH428" s="40"/>
      <c r="AI428" s="40"/>
    </row>
    <row r="429" ht="16.5" customHeight="1">
      <c r="A429" s="38"/>
      <c r="B429" s="42"/>
      <c r="C429" s="43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F429" s="40"/>
      <c r="AG429" s="40"/>
      <c r="AH429" s="40"/>
      <c r="AI429" s="40"/>
    </row>
    <row r="430" ht="16.5" customHeight="1">
      <c r="A430" s="38"/>
      <c r="B430" s="42"/>
      <c r="C430" s="43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F430" s="40"/>
      <c r="AG430" s="40"/>
      <c r="AH430" s="40"/>
      <c r="AI430" s="40"/>
    </row>
    <row r="431" ht="16.5" customHeight="1">
      <c r="A431" s="38"/>
      <c r="B431" s="42"/>
      <c r="C431" s="43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F431" s="40"/>
      <c r="AG431" s="40"/>
      <c r="AH431" s="40"/>
      <c r="AI431" s="40"/>
    </row>
    <row r="432" ht="16.5" customHeight="1">
      <c r="A432" s="38"/>
      <c r="B432" s="42"/>
      <c r="C432" s="43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F432" s="40"/>
      <c r="AG432" s="40"/>
      <c r="AH432" s="40"/>
      <c r="AI432" s="40"/>
    </row>
    <row r="433" ht="16.5" customHeight="1">
      <c r="A433" s="38"/>
      <c r="B433" s="42"/>
      <c r="C433" s="43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F433" s="40"/>
      <c r="AG433" s="40"/>
      <c r="AH433" s="40"/>
      <c r="AI433" s="40"/>
    </row>
    <row r="434" ht="16.5" customHeight="1">
      <c r="A434" s="38"/>
      <c r="B434" s="42"/>
      <c r="C434" s="43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F434" s="40"/>
      <c r="AG434" s="40"/>
      <c r="AH434" s="40"/>
      <c r="AI434" s="40"/>
    </row>
    <row r="435" ht="16.5" customHeight="1">
      <c r="A435" s="38"/>
      <c r="B435" s="42"/>
      <c r="C435" s="43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F435" s="40"/>
      <c r="AG435" s="40"/>
      <c r="AH435" s="40"/>
      <c r="AI435" s="40"/>
    </row>
    <row r="436" ht="16.5" customHeight="1">
      <c r="A436" s="38"/>
      <c r="B436" s="42"/>
      <c r="C436" s="43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F436" s="40"/>
      <c r="AG436" s="40"/>
      <c r="AH436" s="40"/>
      <c r="AI436" s="40"/>
    </row>
    <row r="437" ht="16.5" customHeight="1">
      <c r="A437" s="38"/>
      <c r="B437" s="42"/>
      <c r="C437" s="43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F437" s="40"/>
      <c r="AG437" s="40"/>
      <c r="AH437" s="40"/>
      <c r="AI437" s="40"/>
    </row>
    <row r="438" ht="16.5" customHeight="1">
      <c r="A438" s="38"/>
      <c r="B438" s="42"/>
      <c r="C438" s="43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F438" s="40"/>
      <c r="AG438" s="40"/>
      <c r="AH438" s="40"/>
      <c r="AI438" s="40"/>
    </row>
    <row r="439" ht="16.5" customHeight="1">
      <c r="A439" s="38"/>
      <c r="B439" s="42"/>
      <c r="C439" s="43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F439" s="40"/>
      <c r="AG439" s="40"/>
      <c r="AH439" s="40"/>
      <c r="AI439" s="40"/>
    </row>
    <row r="440" ht="16.5" customHeight="1">
      <c r="A440" s="38"/>
      <c r="B440" s="42"/>
      <c r="C440" s="43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F440" s="40"/>
      <c r="AG440" s="40"/>
      <c r="AH440" s="40"/>
      <c r="AI440" s="40"/>
    </row>
    <row r="441" ht="16.5" customHeight="1">
      <c r="A441" s="38"/>
      <c r="B441" s="42"/>
      <c r="C441" s="43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F441" s="40"/>
      <c r="AG441" s="40"/>
      <c r="AH441" s="40"/>
      <c r="AI441" s="40"/>
    </row>
    <row r="442" ht="16.5" customHeight="1">
      <c r="A442" s="38"/>
      <c r="B442" s="42"/>
      <c r="C442" s="43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F442" s="40"/>
      <c r="AG442" s="40"/>
      <c r="AH442" s="40"/>
      <c r="AI442" s="40"/>
    </row>
    <row r="443" ht="16.5" customHeight="1">
      <c r="A443" s="38"/>
      <c r="B443" s="42"/>
      <c r="C443" s="43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F443" s="40"/>
      <c r="AG443" s="40"/>
      <c r="AH443" s="40"/>
      <c r="AI443" s="40"/>
    </row>
    <row r="444" ht="16.5" customHeight="1">
      <c r="A444" s="38"/>
      <c r="B444" s="42"/>
      <c r="C444" s="43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F444" s="40"/>
      <c r="AG444" s="40"/>
      <c r="AH444" s="40"/>
      <c r="AI444" s="40"/>
    </row>
    <row r="445" ht="16.5" customHeight="1">
      <c r="A445" s="38"/>
      <c r="B445" s="42"/>
      <c r="C445" s="43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F445" s="40"/>
      <c r="AG445" s="40"/>
      <c r="AH445" s="40"/>
      <c r="AI445" s="40"/>
    </row>
    <row r="446" ht="16.5" customHeight="1">
      <c r="A446" s="38"/>
      <c r="B446" s="42"/>
      <c r="C446" s="43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F446" s="40"/>
      <c r="AG446" s="40"/>
      <c r="AH446" s="40"/>
      <c r="AI446" s="40"/>
    </row>
    <row r="447" ht="16.5" customHeight="1">
      <c r="A447" s="38"/>
      <c r="B447" s="42"/>
      <c r="C447" s="43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F447" s="40"/>
      <c r="AG447" s="40"/>
      <c r="AH447" s="40"/>
      <c r="AI447" s="40"/>
    </row>
    <row r="448" ht="16.5" customHeight="1">
      <c r="A448" s="38"/>
      <c r="B448" s="42"/>
      <c r="C448" s="43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F448" s="40"/>
      <c r="AG448" s="40"/>
      <c r="AH448" s="40"/>
      <c r="AI448" s="40"/>
    </row>
    <row r="449" ht="16.5" customHeight="1">
      <c r="A449" s="38"/>
      <c r="B449" s="42"/>
      <c r="C449" s="43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F449" s="40"/>
      <c r="AG449" s="40"/>
      <c r="AH449" s="40"/>
      <c r="AI449" s="40"/>
    </row>
    <row r="450" ht="16.5" customHeight="1">
      <c r="A450" s="38"/>
      <c r="B450" s="42"/>
      <c r="C450" s="43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F450" s="40"/>
      <c r="AG450" s="40"/>
      <c r="AH450" s="40"/>
      <c r="AI450" s="40"/>
    </row>
    <row r="451" ht="16.5" customHeight="1">
      <c r="A451" s="38"/>
      <c r="B451" s="42"/>
      <c r="C451" s="43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F451" s="40"/>
      <c r="AG451" s="40"/>
      <c r="AH451" s="40"/>
      <c r="AI451" s="40"/>
    </row>
    <row r="452" ht="16.5" customHeight="1">
      <c r="A452" s="38"/>
      <c r="B452" s="42"/>
      <c r="C452" s="43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F452" s="40"/>
      <c r="AG452" s="40"/>
      <c r="AH452" s="40"/>
      <c r="AI452" s="40"/>
    </row>
    <row r="453" ht="16.5" customHeight="1">
      <c r="A453" s="38"/>
      <c r="B453" s="42"/>
      <c r="C453" s="43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F453" s="40"/>
      <c r="AG453" s="40"/>
      <c r="AH453" s="40"/>
      <c r="AI453" s="40"/>
    </row>
    <row r="454" ht="16.5" customHeight="1">
      <c r="A454" s="38"/>
      <c r="B454" s="42"/>
      <c r="C454" s="43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F454" s="40"/>
      <c r="AG454" s="40"/>
      <c r="AH454" s="40"/>
      <c r="AI454" s="40"/>
    </row>
    <row r="455" ht="16.5" customHeight="1">
      <c r="A455" s="38"/>
      <c r="B455" s="42"/>
      <c r="C455" s="43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F455" s="40"/>
      <c r="AG455" s="40"/>
      <c r="AH455" s="40"/>
      <c r="AI455" s="40"/>
    </row>
    <row r="456" ht="16.5" customHeight="1">
      <c r="A456" s="38"/>
      <c r="B456" s="42"/>
      <c r="C456" s="43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F456" s="40"/>
      <c r="AG456" s="40"/>
      <c r="AH456" s="40"/>
      <c r="AI456" s="40"/>
    </row>
    <row r="457" ht="16.5" customHeight="1">
      <c r="A457" s="38"/>
      <c r="B457" s="42"/>
      <c r="C457" s="43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F457" s="40"/>
      <c r="AG457" s="40"/>
      <c r="AH457" s="40"/>
      <c r="AI457" s="40"/>
    </row>
    <row r="458" ht="16.5" customHeight="1">
      <c r="A458" s="38"/>
      <c r="B458" s="42"/>
      <c r="C458" s="43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F458" s="40"/>
      <c r="AG458" s="40"/>
      <c r="AH458" s="40"/>
      <c r="AI458" s="40"/>
    </row>
    <row r="459" ht="16.5" customHeight="1">
      <c r="A459" s="38"/>
      <c r="B459" s="42"/>
      <c r="C459" s="43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F459" s="40"/>
      <c r="AG459" s="40"/>
      <c r="AH459" s="40"/>
      <c r="AI459" s="40"/>
    </row>
    <row r="460" ht="16.5" customHeight="1">
      <c r="A460" s="38"/>
      <c r="B460" s="42"/>
      <c r="C460" s="43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F460" s="40"/>
      <c r="AG460" s="40"/>
      <c r="AH460" s="40"/>
      <c r="AI460" s="40"/>
    </row>
    <row r="461" ht="16.5" customHeight="1">
      <c r="A461" s="38"/>
      <c r="B461" s="42"/>
      <c r="C461" s="43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F461" s="40"/>
      <c r="AG461" s="40"/>
      <c r="AH461" s="40"/>
      <c r="AI461" s="40"/>
    </row>
    <row r="462" ht="16.5" customHeight="1">
      <c r="A462" s="38"/>
      <c r="B462" s="42"/>
      <c r="C462" s="43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F462" s="40"/>
      <c r="AG462" s="40"/>
      <c r="AH462" s="40"/>
      <c r="AI462" s="40"/>
    </row>
    <row r="463" ht="16.5" customHeight="1">
      <c r="A463" s="38"/>
      <c r="B463" s="42"/>
      <c r="C463" s="43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F463" s="40"/>
      <c r="AG463" s="40"/>
      <c r="AH463" s="40"/>
      <c r="AI463" s="40"/>
    </row>
    <row r="464" ht="16.5" customHeight="1">
      <c r="A464" s="38"/>
      <c r="B464" s="42"/>
      <c r="C464" s="43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F464" s="40"/>
      <c r="AG464" s="40"/>
      <c r="AH464" s="40"/>
      <c r="AI464" s="40"/>
    </row>
    <row r="465" ht="16.5" customHeight="1">
      <c r="A465" s="38"/>
      <c r="B465" s="42"/>
      <c r="C465" s="43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F465" s="40"/>
      <c r="AG465" s="40"/>
      <c r="AH465" s="40"/>
      <c r="AI465" s="40"/>
    </row>
    <row r="466" ht="16.5" customHeight="1">
      <c r="A466" s="38"/>
      <c r="B466" s="42"/>
      <c r="C466" s="43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F466" s="40"/>
      <c r="AG466" s="40"/>
      <c r="AH466" s="40"/>
      <c r="AI466" s="40"/>
    </row>
    <row r="467" ht="16.5" customHeight="1">
      <c r="A467" s="38"/>
      <c r="B467" s="42"/>
      <c r="C467" s="43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F467" s="40"/>
      <c r="AG467" s="40"/>
      <c r="AH467" s="40"/>
      <c r="AI467" s="40"/>
    </row>
    <row r="468" ht="16.5" customHeight="1">
      <c r="A468" s="38"/>
      <c r="B468" s="42"/>
      <c r="C468" s="43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F468" s="40"/>
      <c r="AG468" s="40"/>
      <c r="AH468" s="40"/>
      <c r="AI468" s="40"/>
    </row>
    <row r="469" ht="16.5" customHeight="1">
      <c r="A469" s="38"/>
      <c r="B469" s="42"/>
      <c r="C469" s="43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F469" s="40"/>
      <c r="AG469" s="40"/>
      <c r="AH469" s="40"/>
      <c r="AI469" s="40"/>
    </row>
    <row r="470" ht="16.5" customHeight="1">
      <c r="A470" s="38"/>
      <c r="B470" s="42"/>
      <c r="C470" s="43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F470" s="40"/>
      <c r="AG470" s="40"/>
      <c r="AH470" s="40"/>
      <c r="AI470" s="40"/>
    </row>
    <row r="471" ht="16.5" customHeight="1">
      <c r="A471" s="38"/>
      <c r="B471" s="42"/>
      <c r="C471" s="43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F471" s="40"/>
      <c r="AG471" s="40"/>
      <c r="AH471" s="40"/>
      <c r="AI471" s="40"/>
    </row>
    <row r="472" ht="16.5" customHeight="1">
      <c r="A472" s="38"/>
      <c r="B472" s="42"/>
      <c r="C472" s="43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F472" s="40"/>
      <c r="AG472" s="40"/>
      <c r="AH472" s="40"/>
      <c r="AI472" s="40"/>
    </row>
    <row r="473" ht="16.5" customHeight="1">
      <c r="A473" s="38"/>
      <c r="B473" s="42"/>
      <c r="C473" s="43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F473" s="40"/>
      <c r="AG473" s="40"/>
      <c r="AH473" s="40"/>
      <c r="AI473" s="40"/>
    </row>
    <row r="474" ht="16.5" customHeight="1">
      <c r="A474" s="38"/>
      <c r="B474" s="42"/>
      <c r="C474" s="43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F474" s="40"/>
      <c r="AG474" s="40"/>
      <c r="AH474" s="40"/>
      <c r="AI474" s="40"/>
    </row>
    <row r="475" ht="16.5" customHeight="1">
      <c r="A475" s="38"/>
      <c r="B475" s="42"/>
      <c r="C475" s="43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F475" s="40"/>
      <c r="AG475" s="40"/>
      <c r="AH475" s="40"/>
      <c r="AI475" s="40"/>
    </row>
    <row r="476" ht="16.5" customHeight="1">
      <c r="A476" s="38"/>
      <c r="B476" s="42"/>
      <c r="C476" s="43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F476" s="40"/>
      <c r="AG476" s="40"/>
      <c r="AH476" s="40"/>
      <c r="AI476" s="40"/>
    </row>
    <row r="477" ht="16.5" customHeight="1">
      <c r="A477" s="38"/>
      <c r="B477" s="42"/>
      <c r="C477" s="43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F477" s="40"/>
      <c r="AG477" s="40"/>
      <c r="AH477" s="40"/>
      <c r="AI477" s="40"/>
    </row>
    <row r="478" ht="16.5" customHeight="1">
      <c r="A478" s="38"/>
      <c r="B478" s="42"/>
      <c r="C478" s="43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F478" s="40"/>
      <c r="AG478" s="40"/>
      <c r="AH478" s="40"/>
      <c r="AI478" s="40"/>
    </row>
    <row r="479" ht="16.5" customHeight="1">
      <c r="A479" s="38"/>
      <c r="B479" s="42"/>
      <c r="C479" s="43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F479" s="40"/>
      <c r="AG479" s="40"/>
      <c r="AH479" s="40"/>
      <c r="AI479" s="40"/>
    </row>
    <row r="480" ht="16.5" customHeight="1">
      <c r="A480" s="38"/>
      <c r="B480" s="42"/>
      <c r="C480" s="43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F480" s="40"/>
      <c r="AG480" s="40"/>
      <c r="AH480" s="40"/>
      <c r="AI480" s="40"/>
    </row>
    <row r="481" ht="16.5" customHeight="1">
      <c r="A481" s="38"/>
      <c r="B481" s="42"/>
      <c r="C481" s="43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F481" s="40"/>
      <c r="AG481" s="40"/>
      <c r="AH481" s="40"/>
      <c r="AI481" s="40"/>
    </row>
    <row r="482" ht="16.5" customHeight="1">
      <c r="A482" s="38"/>
      <c r="B482" s="42"/>
      <c r="C482" s="43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F482" s="40"/>
      <c r="AG482" s="40"/>
      <c r="AH482" s="40"/>
      <c r="AI482" s="40"/>
    </row>
    <row r="483" ht="16.5" customHeight="1">
      <c r="A483" s="38"/>
      <c r="B483" s="42"/>
      <c r="C483" s="43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F483" s="40"/>
      <c r="AG483" s="40"/>
      <c r="AH483" s="40"/>
      <c r="AI483" s="40"/>
    </row>
    <row r="484" ht="16.5" customHeight="1">
      <c r="A484" s="38"/>
      <c r="B484" s="42"/>
      <c r="C484" s="43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F484" s="40"/>
      <c r="AG484" s="40"/>
      <c r="AH484" s="40"/>
      <c r="AI484" s="40"/>
    </row>
    <row r="485" ht="16.5" customHeight="1">
      <c r="A485" s="38"/>
      <c r="B485" s="42"/>
      <c r="C485" s="43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F485" s="40"/>
      <c r="AG485" s="40"/>
      <c r="AH485" s="40"/>
      <c r="AI485" s="40"/>
    </row>
    <row r="486" ht="16.5" customHeight="1">
      <c r="A486" s="38"/>
      <c r="B486" s="42"/>
      <c r="C486" s="43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F486" s="40"/>
      <c r="AG486" s="40"/>
      <c r="AH486" s="40"/>
      <c r="AI486" s="40"/>
    </row>
    <row r="487" ht="16.5" customHeight="1">
      <c r="A487" s="38"/>
      <c r="B487" s="42"/>
      <c r="C487" s="43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F487" s="40"/>
      <c r="AG487" s="40"/>
      <c r="AH487" s="40"/>
      <c r="AI487" s="40"/>
    </row>
    <row r="488" ht="16.5" customHeight="1">
      <c r="A488" s="38"/>
      <c r="B488" s="42"/>
      <c r="C488" s="43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F488" s="40"/>
      <c r="AG488" s="40"/>
      <c r="AH488" s="40"/>
      <c r="AI488" s="40"/>
    </row>
    <row r="489" ht="16.5" customHeight="1">
      <c r="A489" s="38"/>
      <c r="B489" s="42"/>
      <c r="C489" s="43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F489" s="40"/>
      <c r="AG489" s="40"/>
      <c r="AH489" s="40"/>
      <c r="AI489" s="40"/>
    </row>
    <row r="490" ht="16.5" customHeight="1">
      <c r="A490" s="38"/>
      <c r="B490" s="42"/>
      <c r="C490" s="43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F490" s="40"/>
      <c r="AG490" s="40"/>
      <c r="AH490" s="40"/>
      <c r="AI490" s="40"/>
    </row>
    <row r="491" ht="16.5" customHeight="1">
      <c r="A491" s="38"/>
      <c r="B491" s="42"/>
      <c r="C491" s="43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F491" s="40"/>
      <c r="AG491" s="40"/>
      <c r="AH491" s="40"/>
      <c r="AI491" s="40"/>
    </row>
    <row r="492" ht="16.5" customHeight="1">
      <c r="A492" s="38"/>
      <c r="B492" s="42"/>
      <c r="C492" s="43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F492" s="40"/>
      <c r="AG492" s="40"/>
      <c r="AH492" s="40"/>
      <c r="AI492" s="40"/>
    </row>
    <row r="493" ht="16.5" customHeight="1">
      <c r="A493" s="38"/>
      <c r="B493" s="42"/>
      <c r="C493" s="43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F493" s="40"/>
      <c r="AG493" s="40"/>
      <c r="AH493" s="40"/>
      <c r="AI493" s="40"/>
    </row>
    <row r="494" ht="16.5" customHeight="1">
      <c r="A494" s="38"/>
      <c r="B494" s="42"/>
      <c r="C494" s="43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F494" s="40"/>
      <c r="AG494" s="40"/>
      <c r="AH494" s="40"/>
      <c r="AI494" s="40"/>
    </row>
    <row r="495" ht="16.5" customHeight="1">
      <c r="A495" s="38"/>
      <c r="B495" s="42"/>
      <c r="C495" s="43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F495" s="40"/>
      <c r="AG495" s="40"/>
      <c r="AH495" s="40"/>
      <c r="AI495" s="40"/>
    </row>
    <row r="496" ht="16.5" customHeight="1">
      <c r="A496" s="38"/>
      <c r="B496" s="42"/>
      <c r="C496" s="43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F496" s="40"/>
      <c r="AG496" s="40"/>
      <c r="AH496" s="40"/>
      <c r="AI496" s="40"/>
    </row>
    <row r="497" ht="16.5" customHeight="1">
      <c r="A497" s="38"/>
      <c r="B497" s="42"/>
      <c r="C497" s="43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F497" s="40"/>
      <c r="AG497" s="40"/>
      <c r="AH497" s="40"/>
      <c r="AI497" s="40"/>
    </row>
    <row r="498" ht="16.5" customHeight="1">
      <c r="A498" s="38"/>
      <c r="B498" s="42"/>
      <c r="C498" s="43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F498" s="40"/>
      <c r="AG498" s="40"/>
      <c r="AH498" s="40"/>
      <c r="AI498" s="40"/>
    </row>
    <row r="499" ht="16.5" customHeight="1">
      <c r="A499" s="38"/>
      <c r="B499" s="42"/>
      <c r="C499" s="43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F499" s="40"/>
      <c r="AG499" s="40"/>
      <c r="AH499" s="40"/>
      <c r="AI499" s="40"/>
    </row>
    <row r="500" ht="16.5" customHeight="1">
      <c r="A500" s="38"/>
      <c r="B500" s="42"/>
      <c r="C500" s="43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F500" s="40"/>
      <c r="AG500" s="40"/>
      <c r="AH500" s="40"/>
      <c r="AI500" s="40"/>
    </row>
    <row r="501" ht="16.5" customHeight="1">
      <c r="A501" s="38"/>
      <c r="B501" s="42"/>
      <c r="C501" s="43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F501" s="40"/>
      <c r="AG501" s="40"/>
      <c r="AH501" s="40"/>
      <c r="AI501" s="40"/>
    </row>
    <row r="502" ht="16.5" customHeight="1">
      <c r="A502" s="38"/>
      <c r="B502" s="42"/>
      <c r="C502" s="43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F502" s="40"/>
      <c r="AG502" s="40"/>
      <c r="AH502" s="40"/>
      <c r="AI502" s="40"/>
    </row>
    <row r="503" ht="16.5" customHeight="1">
      <c r="A503" s="38"/>
      <c r="B503" s="42"/>
      <c r="C503" s="43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F503" s="40"/>
      <c r="AG503" s="40"/>
      <c r="AH503" s="40"/>
      <c r="AI503" s="40"/>
    </row>
    <row r="504" ht="16.5" customHeight="1">
      <c r="A504" s="38"/>
      <c r="B504" s="42"/>
      <c r="C504" s="43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F504" s="40"/>
      <c r="AG504" s="40"/>
      <c r="AH504" s="40"/>
      <c r="AI504" s="40"/>
    </row>
    <row r="505" ht="16.5" customHeight="1">
      <c r="A505" s="38"/>
      <c r="B505" s="42"/>
      <c r="C505" s="43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F505" s="40"/>
      <c r="AG505" s="40"/>
      <c r="AH505" s="40"/>
      <c r="AI505" s="40"/>
    </row>
    <row r="506" ht="16.5" customHeight="1">
      <c r="A506" s="38"/>
      <c r="B506" s="42"/>
      <c r="C506" s="43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F506" s="40"/>
      <c r="AG506" s="40"/>
      <c r="AH506" s="40"/>
      <c r="AI506" s="40"/>
    </row>
    <row r="507" ht="16.5" customHeight="1">
      <c r="A507" s="38"/>
      <c r="B507" s="42"/>
      <c r="C507" s="43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F507" s="40"/>
      <c r="AG507" s="40"/>
      <c r="AH507" s="40"/>
      <c r="AI507" s="40"/>
    </row>
    <row r="508" ht="16.5" customHeight="1">
      <c r="A508" s="38"/>
      <c r="B508" s="42"/>
      <c r="C508" s="43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F508" s="40"/>
      <c r="AG508" s="40"/>
      <c r="AH508" s="40"/>
      <c r="AI508" s="40"/>
    </row>
    <row r="509" ht="16.5" customHeight="1">
      <c r="A509" s="38"/>
      <c r="B509" s="42"/>
      <c r="C509" s="43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F509" s="40"/>
      <c r="AG509" s="40"/>
      <c r="AH509" s="40"/>
      <c r="AI509" s="40"/>
    </row>
    <row r="510" ht="16.5" customHeight="1">
      <c r="A510" s="38"/>
      <c r="B510" s="42"/>
      <c r="C510" s="43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F510" s="40"/>
      <c r="AG510" s="40"/>
      <c r="AH510" s="40"/>
      <c r="AI510" s="40"/>
    </row>
    <row r="511" ht="16.5" customHeight="1">
      <c r="A511" s="38"/>
      <c r="B511" s="42"/>
      <c r="C511" s="43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F511" s="40"/>
      <c r="AG511" s="40"/>
      <c r="AH511" s="40"/>
      <c r="AI511" s="40"/>
    </row>
    <row r="512" ht="16.5" customHeight="1">
      <c r="A512" s="38"/>
      <c r="B512" s="42"/>
      <c r="C512" s="43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F512" s="40"/>
      <c r="AG512" s="40"/>
      <c r="AH512" s="40"/>
      <c r="AI512" s="40"/>
    </row>
    <row r="513" ht="16.5" customHeight="1">
      <c r="A513" s="38"/>
      <c r="B513" s="42"/>
      <c r="C513" s="43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F513" s="40"/>
      <c r="AG513" s="40"/>
      <c r="AH513" s="40"/>
      <c r="AI513" s="40"/>
    </row>
    <row r="514" ht="16.5" customHeight="1">
      <c r="A514" s="38"/>
      <c r="B514" s="42"/>
      <c r="C514" s="43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F514" s="40"/>
      <c r="AG514" s="40"/>
      <c r="AH514" s="40"/>
      <c r="AI514" s="40"/>
    </row>
    <row r="515" ht="16.5" customHeight="1">
      <c r="A515" s="38"/>
      <c r="B515" s="42"/>
      <c r="C515" s="43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F515" s="40"/>
      <c r="AG515" s="40"/>
      <c r="AH515" s="40"/>
      <c r="AI515" s="40"/>
    </row>
    <row r="516" ht="16.5" customHeight="1">
      <c r="A516" s="38"/>
      <c r="B516" s="42"/>
      <c r="C516" s="43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F516" s="40"/>
      <c r="AG516" s="40"/>
      <c r="AH516" s="40"/>
      <c r="AI516" s="40"/>
    </row>
    <row r="517" ht="16.5" customHeight="1">
      <c r="A517" s="38"/>
      <c r="B517" s="42"/>
      <c r="C517" s="43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F517" s="40"/>
      <c r="AG517" s="40"/>
      <c r="AH517" s="40"/>
      <c r="AI517" s="40"/>
    </row>
    <row r="518" ht="16.5" customHeight="1">
      <c r="A518" s="38"/>
      <c r="B518" s="42"/>
      <c r="C518" s="43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F518" s="40"/>
      <c r="AG518" s="40"/>
      <c r="AH518" s="40"/>
      <c r="AI518" s="40"/>
    </row>
    <row r="519" ht="16.5" customHeight="1">
      <c r="A519" s="38"/>
      <c r="B519" s="42"/>
      <c r="C519" s="43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F519" s="40"/>
      <c r="AG519" s="40"/>
      <c r="AH519" s="40"/>
      <c r="AI519" s="40"/>
    </row>
    <row r="520" ht="16.5" customHeight="1">
      <c r="A520" s="38"/>
      <c r="B520" s="42"/>
      <c r="C520" s="43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F520" s="40"/>
      <c r="AG520" s="40"/>
      <c r="AH520" s="40"/>
      <c r="AI520" s="40"/>
    </row>
    <row r="521" ht="16.5" customHeight="1">
      <c r="A521" s="38"/>
      <c r="B521" s="42"/>
      <c r="C521" s="43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F521" s="40"/>
      <c r="AG521" s="40"/>
      <c r="AH521" s="40"/>
      <c r="AI521" s="40"/>
    </row>
    <row r="522" ht="16.5" customHeight="1">
      <c r="A522" s="38"/>
      <c r="B522" s="42"/>
      <c r="C522" s="43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F522" s="40"/>
      <c r="AG522" s="40"/>
      <c r="AH522" s="40"/>
      <c r="AI522" s="40"/>
    </row>
    <row r="523" ht="16.5" customHeight="1">
      <c r="A523" s="38"/>
      <c r="B523" s="42"/>
      <c r="C523" s="43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F523" s="40"/>
      <c r="AG523" s="40"/>
      <c r="AH523" s="40"/>
      <c r="AI523" s="40"/>
    </row>
    <row r="524" ht="16.5" customHeight="1">
      <c r="A524" s="38"/>
      <c r="B524" s="42"/>
      <c r="C524" s="43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F524" s="40"/>
      <c r="AG524" s="40"/>
      <c r="AH524" s="40"/>
      <c r="AI524" s="40"/>
    </row>
    <row r="525" ht="16.5" customHeight="1">
      <c r="A525" s="38"/>
      <c r="B525" s="42"/>
      <c r="C525" s="43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F525" s="40"/>
      <c r="AG525" s="40"/>
      <c r="AH525" s="40"/>
      <c r="AI525" s="40"/>
    </row>
    <row r="526" ht="16.5" customHeight="1">
      <c r="A526" s="38"/>
      <c r="B526" s="42"/>
      <c r="C526" s="43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F526" s="40"/>
      <c r="AG526" s="40"/>
      <c r="AH526" s="40"/>
      <c r="AI526" s="40"/>
    </row>
    <row r="527" ht="16.5" customHeight="1">
      <c r="A527" s="38"/>
      <c r="B527" s="42"/>
      <c r="C527" s="43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F527" s="40"/>
      <c r="AG527" s="40"/>
      <c r="AH527" s="40"/>
      <c r="AI527" s="40"/>
    </row>
    <row r="528" ht="16.5" customHeight="1">
      <c r="A528" s="38"/>
      <c r="B528" s="42"/>
      <c r="C528" s="43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F528" s="40"/>
      <c r="AG528" s="40"/>
      <c r="AH528" s="40"/>
      <c r="AI528" s="40"/>
    </row>
    <row r="529" ht="16.5" customHeight="1">
      <c r="A529" s="38"/>
      <c r="B529" s="42"/>
      <c r="C529" s="43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F529" s="40"/>
      <c r="AG529" s="40"/>
      <c r="AH529" s="40"/>
      <c r="AI529" s="40"/>
    </row>
    <row r="530" ht="16.5" customHeight="1">
      <c r="A530" s="38"/>
      <c r="B530" s="42"/>
      <c r="C530" s="43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F530" s="40"/>
      <c r="AG530" s="40"/>
      <c r="AH530" s="40"/>
      <c r="AI530" s="40"/>
    </row>
    <row r="531" ht="16.5" customHeight="1">
      <c r="A531" s="38"/>
      <c r="B531" s="42"/>
      <c r="C531" s="43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F531" s="40"/>
      <c r="AG531" s="40"/>
      <c r="AH531" s="40"/>
      <c r="AI531" s="40"/>
    </row>
    <row r="532" ht="16.5" customHeight="1">
      <c r="A532" s="38"/>
      <c r="B532" s="42"/>
      <c r="C532" s="43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F532" s="40"/>
      <c r="AG532" s="40"/>
      <c r="AH532" s="40"/>
      <c r="AI532" s="40"/>
    </row>
    <row r="533" ht="16.5" customHeight="1">
      <c r="A533" s="38"/>
      <c r="B533" s="42"/>
      <c r="C533" s="43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F533" s="40"/>
      <c r="AG533" s="40"/>
      <c r="AH533" s="40"/>
      <c r="AI533" s="40"/>
    </row>
    <row r="534" ht="16.5" customHeight="1">
      <c r="A534" s="38"/>
      <c r="B534" s="42"/>
      <c r="C534" s="43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F534" s="40"/>
      <c r="AG534" s="40"/>
      <c r="AH534" s="40"/>
      <c r="AI534" s="40"/>
    </row>
    <row r="535" ht="16.5" customHeight="1">
      <c r="A535" s="38"/>
      <c r="B535" s="42"/>
      <c r="C535" s="43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F535" s="40"/>
      <c r="AG535" s="40"/>
      <c r="AH535" s="40"/>
      <c r="AI535" s="40"/>
    </row>
    <row r="536" ht="16.5" customHeight="1">
      <c r="A536" s="38"/>
      <c r="B536" s="42"/>
      <c r="C536" s="43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F536" s="40"/>
      <c r="AG536" s="40"/>
      <c r="AH536" s="40"/>
      <c r="AI536" s="40"/>
    </row>
    <row r="537" ht="16.5" customHeight="1">
      <c r="A537" s="38"/>
      <c r="B537" s="42"/>
      <c r="C537" s="43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F537" s="40"/>
      <c r="AG537" s="40"/>
      <c r="AH537" s="40"/>
      <c r="AI537" s="40"/>
    </row>
    <row r="538" ht="16.5" customHeight="1">
      <c r="A538" s="38"/>
      <c r="B538" s="42"/>
      <c r="C538" s="43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F538" s="40"/>
      <c r="AG538" s="40"/>
      <c r="AH538" s="40"/>
      <c r="AI538" s="40"/>
    </row>
    <row r="539" ht="16.5" customHeight="1">
      <c r="A539" s="38"/>
      <c r="B539" s="42"/>
      <c r="C539" s="43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F539" s="40"/>
      <c r="AG539" s="40"/>
      <c r="AH539" s="40"/>
      <c r="AI539" s="40"/>
    </row>
    <row r="540" ht="16.5" customHeight="1">
      <c r="A540" s="38"/>
      <c r="B540" s="42"/>
      <c r="C540" s="43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F540" s="40"/>
      <c r="AG540" s="40"/>
      <c r="AH540" s="40"/>
      <c r="AI540" s="40"/>
    </row>
    <row r="541" ht="16.5" customHeight="1">
      <c r="A541" s="38"/>
      <c r="B541" s="42"/>
      <c r="C541" s="43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F541" s="40"/>
      <c r="AG541" s="40"/>
      <c r="AH541" s="40"/>
      <c r="AI541" s="40"/>
    </row>
    <row r="542" ht="16.5" customHeight="1">
      <c r="A542" s="38"/>
      <c r="B542" s="42"/>
      <c r="C542" s="43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F542" s="40"/>
      <c r="AG542" s="40"/>
      <c r="AH542" s="40"/>
      <c r="AI542" s="40"/>
    </row>
    <row r="543" ht="16.5" customHeight="1">
      <c r="A543" s="38"/>
      <c r="B543" s="42"/>
      <c r="C543" s="43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F543" s="40"/>
      <c r="AG543" s="40"/>
      <c r="AH543" s="40"/>
      <c r="AI543" s="40"/>
    </row>
    <row r="544" ht="16.5" customHeight="1">
      <c r="A544" s="38"/>
      <c r="B544" s="42"/>
      <c r="C544" s="43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F544" s="40"/>
      <c r="AG544" s="40"/>
      <c r="AH544" s="40"/>
      <c r="AI544" s="40"/>
    </row>
    <row r="545" ht="16.5" customHeight="1">
      <c r="A545" s="38"/>
      <c r="B545" s="42"/>
      <c r="C545" s="43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F545" s="40"/>
      <c r="AG545" s="40"/>
      <c r="AH545" s="40"/>
      <c r="AI545" s="40"/>
    </row>
    <row r="546" ht="16.5" customHeight="1">
      <c r="A546" s="38"/>
      <c r="B546" s="42"/>
      <c r="C546" s="43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F546" s="40"/>
      <c r="AG546" s="40"/>
      <c r="AH546" s="40"/>
      <c r="AI546" s="40"/>
    </row>
    <row r="547" ht="16.5" customHeight="1">
      <c r="A547" s="38"/>
      <c r="B547" s="42"/>
      <c r="C547" s="43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F547" s="40"/>
      <c r="AG547" s="40"/>
      <c r="AH547" s="40"/>
      <c r="AI547" s="40"/>
    </row>
    <row r="548" ht="16.5" customHeight="1">
      <c r="A548" s="38"/>
      <c r="B548" s="42"/>
      <c r="C548" s="43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F548" s="40"/>
      <c r="AG548" s="40"/>
      <c r="AH548" s="40"/>
      <c r="AI548" s="40"/>
    </row>
    <row r="549" ht="16.5" customHeight="1">
      <c r="A549" s="38"/>
      <c r="B549" s="42"/>
      <c r="C549" s="43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F549" s="40"/>
      <c r="AG549" s="40"/>
      <c r="AH549" s="40"/>
      <c r="AI549" s="40"/>
    </row>
    <row r="550" ht="16.5" customHeight="1">
      <c r="A550" s="38"/>
      <c r="B550" s="42"/>
      <c r="C550" s="43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F550" s="40"/>
      <c r="AG550" s="40"/>
      <c r="AH550" s="40"/>
      <c r="AI550" s="40"/>
    </row>
    <row r="551" ht="16.5" customHeight="1">
      <c r="A551" s="38"/>
      <c r="B551" s="42"/>
      <c r="C551" s="43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F551" s="40"/>
      <c r="AG551" s="40"/>
      <c r="AH551" s="40"/>
      <c r="AI551" s="40"/>
    </row>
    <row r="552" ht="16.5" customHeight="1">
      <c r="A552" s="38"/>
      <c r="B552" s="42"/>
      <c r="C552" s="43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F552" s="40"/>
      <c r="AG552" s="40"/>
      <c r="AH552" s="40"/>
      <c r="AI552" s="40"/>
    </row>
    <row r="553" ht="16.5" customHeight="1">
      <c r="A553" s="38"/>
      <c r="B553" s="42"/>
      <c r="C553" s="43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F553" s="40"/>
      <c r="AG553" s="40"/>
      <c r="AH553" s="40"/>
      <c r="AI553" s="40"/>
    </row>
    <row r="554" ht="16.5" customHeight="1">
      <c r="A554" s="38"/>
      <c r="B554" s="42"/>
      <c r="C554" s="43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40"/>
      <c r="AH554" s="40"/>
      <c r="AI554" s="40"/>
    </row>
    <row r="555" ht="16.5" customHeight="1">
      <c r="A555" s="38"/>
      <c r="B555" s="42"/>
      <c r="C555" s="43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G555" s="40"/>
      <c r="AH555" s="40"/>
      <c r="AI555" s="40"/>
    </row>
    <row r="556" ht="16.5" customHeight="1">
      <c r="A556" s="38"/>
      <c r="B556" s="42"/>
      <c r="C556" s="43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F556" s="40"/>
      <c r="AG556" s="40"/>
      <c r="AH556" s="40"/>
      <c r="AI556" s="40"/>
    </row>
    <row r="557" ht="16.5" customHeight="1">
      <c r="A557" s="38"/>
      <c r="B557" s="42"/>
      <c r="C557" s="43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F557" s="40"/>
      <c r="AG557" s="40"/>
      <c r="AH557" s="40"/>
      <c r="AI557" s="40"/>
    </row>
    <row r="558" ht="16.5" customHeight="1">
      <c r="A558" s="38"/>
      <c r="B558" s="42"/>
      <c r="C558" s="43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F558" s="40"/>
      <c r="AG558" s="40"/>
      <c r="AH558" s="40"/>
      <c r="AI558" s="40"/>
    </row>
    <row r="559" ht="16.5" customHeight="1">
      <c r="A559" s="38"/>
      <c r="B559" s="42"/>
      <c r="C559" s="43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F559" s="40"/>
      <c r="AG559" s="40"/>
      <c r="AH559" s="40"/>
      <c r="AI559" s="40"/>
    </row>
    <row r="560" ht="16.5" customHeight="1">
      <c r="A560" s="38"/>
      <c r="B560" s="42"/>
      <c r="C560" s="43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F560" s="40"/>
      <c r="AG560" s="40"/>
      <c r="AH560" s="40"/>
      <c r="AI560" s="40"/>
    </row>
    <row r="561" ht="16.5" customHeight="1">
      <c r="A561" s="38"/>
      <c r="B561" s="42"/>
      <c r="C561" s="43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F561" s="40"/>
      <c r="AG561" s="40"/>
      <c r="AH561" s="40"/>
      <c r="AI561" s="40"/>
    </row>
    <row r="562" ht="16.5" customHeight="1">
      <c r="A562" s="38"/>
      <c r="B562" s="42"/>
      <c r="C562" s="43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F562" s="40"/>
      <c r="AG562" s="40"/>
      <c r="AH562" s="40"/>
      <c r="AI562" s="40"/>
    </row>
    <row r="563" ht="16.5" customHeight="1">
      <c r="A563" s="38"/>
      <c r="B563" s="42"/>
      <c r="C563" s="43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F563" s="40"/>
      <c r="AG563" s="40"/>
      <c r="AH563" s="40"/>
      <c r="AI563" s="40"/>
    </row>
    <row r="564" ht="16.5" customHeight="1">
      <c r="A564" s="38"/>
      <c r="B564" s="42"/>
      <c r="C564" s="43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F564" s="40"/>
      <c r="AG564" s="40"/>
      <c r="AH564" s="40"/>
      <c r="AI564" s="40"/>
    </row>
    <row r="565" ht="16.5" customHeight="1">
      <c r="A565" s="38"/>
      <c r="B565" s="42"/>
      <c r="C565" s="43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F565" s="40"/>
      <c r="AG565" s="40"/>
      <c r="AH565" s="40"/>
      <c r="AI565" s="40"/>
    </row>
    <row r="566" ht="16.5" customHeight="1">
      <c r="A566" s="38"/>
      <c r="B566" s="42"/>
      <c r="C566" s="43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F566" s="40"/>
      <c r="AG566" s="40"/>
      <c r="AH566" s="40"/>
      <c r="AI566" s="40"/>
    </row>
    <row r="567" ht="16.5" customHeight="1">
      <c r="A567" s="38"/>
      <c r="B567" s="42"/>
      <c r="C567" s="43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F567" s="40"/>
      <c r="AG567" s="40"/>
      <c r="AH567" s="40"/>
      <c r="AI567" s="40"/>
    </row>
    <row r="568" ht="16.5" customHeight="1">
      <c r="A568" s="38"/>
      <c r="B568" s="42"/>
      <c r="C568" s="43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F568" s="40"/>
      <c r="AG568" s="40"/>
      <c r="AH568" s="40"/>
      <c r="AI568" s="40"/>
    </row>
    <row r="569" ht="16.5" customHeight="1">
      <c r="A569" s="38"/>
      <c r="B569" s="42"/>
      <c r="C569" s="43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F569" s="40"/>
      <c r="AG569" s="40"/>
      <c r="AH569" s="40"/>
      <c r="AI569" s="40"/>
    </row>
    <row r="570" ht="16.5" customHeight="1">
      <c r="A570" s="38"/>
      <c r="B570" s="42"/>
      <c r="C570" s="43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F570" s="40"/>
      <c r="AG570" s="40"/>
      <c r="AH570" s="40"/>
      <c r="AI570" s="40"/>
    </row>
    <row r="571" ht="16.5" customHeight="1">
      <c r="A571" s="38"/>
      <c r="B571" s="42"/>
      <c r="C571" s="43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F571" s="40"/>
      <c r="AG571" s="40"/>
      <c r="AH571" s="40"/>
      <c r="AI571" s="40"/>
    </row>
    <row r="572" ht="16.5" customHeight="1">
      <c r="A572" s="38"/>
      <c r="B572" s="42"/>
      <c r="C572" s="43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F572" s="40"/>
      <c r="AG572" s="40"/>
      <c r="AH572" s="40"/>
      <c r="AI572" s="40"/>
    </row>
    <row r="573" ht="16.5" customHeight="1">
      <c r="A573" s="38"/>
      <c r="B573" s="42"/>
      <c r="C573" s="43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F573" s="40"/>
      <c r="AG573" s="40"/>
      <c r="AH573" s="40"/>
      <c r="AI573" s="40"/>
    </row>
    <row r="574" ht="16.5" customHeight="1">
      <c r="A574" s="38"/>
      <c r="B574" s="42"/>
      <c r="C574" s="43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F574" s="40"/>
      <c r="AG574" s="40"/>
      <c r="AH574" s="40"/>
      <c r="AI574" s="40"/>
    </row>
    <row r="575" ht="16.5" customHeight="1">
      <c r="A575" s="38"/>
      <c r="B575" s="42"/>
      <c r="C575" s="43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F575" s="40"/>
      <c r="AG575" s="40"/>
      <c r="AH575" s="40"/>
      <c r="AI575" s="40"/>
    </row>
    <row r="576" ht="16.5" customHeight="1">
      <c r="A576" s="38"/>
      <c r="B576" s="42"/>
      <c r="C576" s="43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F576" s="40"/>
      <c r="AG576" s="40"/>
      <c r="AH576" s="40"/>
      <c r="AI576" s="40"/>
    </row>
    <row r="577" ht="16.5" customHeight="1">
      <c r="A577" s="38"/>
      <c r="B577" s="42"/>
      <c r="C577" s="43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F577" s="40"/>
      <c r="AG577" s="40"/>
      <c r="AH577" s="40"/>
      <c r="AI577" s="40"/>
    </row>
    <row r="578" ht="16.5" customHeight="1">
      <c r="A578" s="38"/>
      <c r="B578" s="42"/>
      <c r="C578" s="43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F578" s="40"/>
      <c r="AG578" s="40"/>
      <c r="AH578" s="40"/>
      <c r="AI578" s="40"/>
    </row>
    <row r="579" ht="16.5" customHeight="1">
      <c r="A579" s="38"/>
      <c r="B579" s="42"/>
      <c r="C579" s="43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F579" s="40"/>
      <c r="AG579" s="40"/>
      <c r="AH579" s="40"/>
      <c r="AI579" s="40"/>
    </row>
    <row r="580" ht="16.5" customHeight="1">
      <c r="A580" s="38"/>
      <c r="B580" s="42"/>
      <c r="C580" s="43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F580" s="40"/>
      <c r="AG580" s="40"/>
      <c r="AH580" s="40"/>
      <c r="AI580" s="40"/>
    </row>
    <row r="581" ht="16.5" customHeight="1">
      <c r="A581" s="38"/>
      <c r="B581" s="42"/>
      <c r="C581" s="43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F581" s="40"/>
      <c r="AG581" s="40"/>
      <c r="AH581" s="40"/>
      <c r="AI581" s="40"/>
    </row>
    <row r="582" ht="16.5" customHeight="1">
      <c r="A582" s="38"/>
      <c r="B582" s="42"/>
      <c r="C582" s="43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F582" s="40"/>
      <c r="AG582" s="40"/>
      <c r="AH582" s="40"/>
      <c r="AI582" s="40"/>
    </row>
    <row r="583" ht="16.5" customHeight="1">
      <c r="A583" s="38"/>
      <c r="B583" s="42"/>
      <c r="C583" s="43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F583" s="40"/>
      <c r="AG583" s="40"/>
      <c r="AH583" s="40"/>
      <c r="AI583" s="40"/>
    </row>
    <row r="584" ht="16.5" customHeight="1">
      <c r="A584" s="38"/>
      <c r="B584" s="42"/>
      <c r="C584" s="43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F584" s="40"/>
      <c r="AG584" s="40"/>
      <c r="AH584" s="40"/>
      <c r="AI584" s="40"/>
    </row>
    <row r="585" ht="16.5" customHeight="1">
      <c r="A585" s="38"/>
      <c r="B585" s="42"/>
      <c r="C585" s="43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F585" s="40"/>
      <c r="AG585" s="40"/>
      <c r="AH585" s="40"/>
      <c r="AI585" s="40"/>
    </row>
    <row r="586" ht="16.5" customHeight="1">
      <c r="A586" s="38"/>
      <c r="B586" s="42"/>
      <c r="C586" s="43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F586" s="40"/>
      <c r="AG586" s="40"/>
      <c r="AH586" s="40"/>
      <c r="AI586" s="40"/>
    </row>
    <row r="587" ht="16.5" customHeight="1">
      <c r="A587" s="38"/>
      <c r="B587" s="42"/>
      <c r="C587" s="43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F587" s="40"/>
      <c r="AG587" s="40"/>
      <c r="AH587" s="40"/>
      <c r="AI587" s="40"/>
    </row>
    <row r="588" ht="16.5" customHeight="1">
      <c r="A588" s="38"/>
      <c r="B588" s="42"/>
      <c r="C588" s="43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F588" s="40"/>
      <c r="AG588" s="40"/>
      <c r="AH588" s="40"/>
      <c r="AI588" s="40"/>
    </row>
    <row r="589" ht="16.5" customHeight="1">
      <c r="A589" s="38"/>
      <c r="B589" s="42"/>
      <c r="C589" s="43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F589" s="40"/>
      <c r="AG589" s="40"/>
      <c r="AH589" s="40"/>
      <c r="AI589" s="40"/>
    </row>
    <row r="590" ht="16.5" customHeight="1">
      <c r="A590" s="38"/>
      <c r="B590" s="42"/>
      <c r="C590" s="43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F590" s="40"/>
      <c r="AG590" s="40"/>
      <c r="AH590" s="40"/>
      <c r="AI590" s="40"/>
    </row>
    <row r="591" ht="16.5" customHeight="1">
      <c r="A591" s="38"/>
      <c r="B591" s="42"/>
      <c r="C591" s="43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F591" s="40"/>
      <c r="AG591" s="40"/>
      <c r="AH591" s="40"/>
      <c r="AI591" s="40"/>
    </row>
    <row r="592" ht="16.5" customHeight="1">
      <c r="A592" s="38"/>
      <c r="B592" s="42"/>
      <c r="C592" s="43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F592" s="40"/>
      <c r="AG592" s="40"/>
      <c r="AH592" s="40"/>
      <c r="AI592" s="40"/>
    </row>
    <row r="593" ht="16.5" customHeight="1">
      <c r="A593" s="38"/>
      <c r="B593" s="42"/>
      <c r="C593" s="43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F593" s="40"/>
      <c r="AG593" s="40"/>
      <c r="AH593" s="40"/>
      <c r="AI593" s="40"/>
    </row>
    <row r="594" ht="16.5" customHeight="1">
      <c r="A594" s="38"/>
      <c r="B594" s="42"/>
      <c r="C594" s="43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F594" s="40"/>
      <c r="AG594" s="40"/>
      <c r="AH594" s="40"/>
      <c r="AI594" s="40"/>
    </row>
    <row r="595" ht="16.5" customHeight="1">
      <c r="A595" s="38"/>
      <c r="B595" s="42"/>
      <c r="C595" s="43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F595" s="40"/>
      <c r="AG595" s="40"/>
      <c r="AH595" s="40"/>
      <c r="AI595" s="40"/>
    </row>
    <row r="596" ht="16.5" customHeight="1">
      <c r="A596" s="38"/>
      <c r="B596" s="42"/>
      <c r="C596" s="43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F596" s="40"/>
      <c r="AG596" s="40"/>
      <c r="AH596" s="40"/>
      <c r="AI596" s="40"/>
    </row>
    <row r="597" ht="16.5" customHeight="1">
      <c r="A597" s="38"/>
      <c r="B597" s="42"/>
      <c r="C597" s="43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F597" s="40"/>
      <c r="AG597" s="40"/>
      <c r="AH597" s="40"/>
      <c r="AI597" s="40"/>
    </row>
    <row r="598" ht="16.5" customHeight="1">
      <c r="A598" s="38"/>
      <c r="B598" s="42"/>
      <c r="C598" s="43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F598" s="40"/>
      <c r="AG598" s="40"/>
      <c r="AH598" s="40"/>
      <c r="AI598" s="40"/>
    </row>
    <row r="599" ht="16.5" customHeight="1">
      <c r="A599" s="38"/>
      <c r="B599" s="42"/>
      <c r="C599" s="43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F599" s="40"/>
      <c r="AG599" s="40"/>
      <c r="AH599" s="40"/>
      <c r="AI599" s="40"/>
    </row>
    <row r="600" ht="16.5" customHeight="1">
      <c r="A600" s="38"/>
      <c r="B600" s="42"/>
      <c r="C600" s="43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F600" s="40"/>
      <c r="AG600" s="40"/>
      <c r="AH600" s="40"/>
      <c r="AI600" s="40"/>
    </row>
    <row r="601" ht="16.5" customHeight="1">
      <c r="A601" s="38"/>
      <c r="B601" s="42"/>
      <c r="C601" s="43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F601" s="40"/>
      <c r="AG601" s="40"/>
      <c r="AH601" s="40"/>
      <c r="AI601" s="40"/>
    </row>
    <row r="602" ht="16.5" customHeight="1">
      <c r="A602" s="38"/>
      <c r="B602" s="42"/>
      <c r="C602" s="43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F602" s="40"/>
      <c r="AG602" s="40"/>
      <c r="AH602" s="40"/>
      <c r="AI602" s="40"/>
    </row>
    <row r="603" ht="16.5" customHeight="1">
      <c r="A603" s="38"/>
      <c r="B603" s="42"/>
      <c r="C603" s="43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F603" s="40"/>
      <c r="AG603" s="40"/>
      <c r="AH603" s="40"/>
      <c r="AI603" s="40"/>
    </row>
    <row r="604" ht="16.5" customHeight="1">
      <c r="A604" s="38"/>
      <c r="B604" s="42"/>
      <c r="C604" s="43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F604" s="40"/>
      <c r="AG604" s="40"/>
      <c r="AH604" s="40"/>
      <c r="AI604" s="40"/>
    </row>
    <row r="605" ht="16.5" customHeight="1">
      <c r="A605" s="38"/>
      <c r="B605" s="42"/>
      <c r="C605" s="43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F605" s="40"/>
      <c r="AG605" s="40"/>
      <c r="AH605" s="40"/>
      <c r="AI605" s="40"/>
    </row>
    <row r="606" ht="16.5" customHeight="1">
      <c r="A606" s="38"/>
      <c r="B606" s="42"/>
      <c r="C606" s="43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F606" s="40"/>
      <c r="AG606" s="40"/>
      <c r="AH606" s="40"/>
      <c r="AI606" s="40"/>
    </row>
    <row r="607" ht="16.5" customHeight="1">
      <c r="A607" s="38"/>
      <c r="B607" s="42"/>
      <c r="C607" s="43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F607" s="40"/>
      <c r="AG607" s="40"/>
      <c r="AH607" s="40"/>
      <c r="AI607" s="40"/>
    </row>
    <row r="608" ht="16.5" customHeight="1">
      <c r="A608" s="38"/>
      <c r="B608" s="42"/>
      <c r="C608" s="43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F608" s="40"/>
      <c r="AG608" s="40"/>
      <c r="AH608" s="40"/>
      <c r="AI608" s="40"/>
    </row>
    <row r="609" ht="16.5" customHeight="1">
      <c r="A609" s="38"/>
      <c r="B609" s="42"/>
      <c r="C609" s="43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F609" s="40"/>
      <c r="AG609" s="40"/>
      <c r="AH609" s="40"/>
      <c r="AI609" s="40"/>
    </row>
    <row r="610" ht="16.5" customHeight="1">
      <c r="A610" s="38"/>
      <c r="B610" s="42"/>
      <c r="C610" s="43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F610" s="40"/>
      <c r="AG610" s="40"/>
      <c r="AH610" s="40"/>
      <c r="AI610" s="40"/>
    </row>
    <row r="611" ht="16.5" customHeight="1">
      <c r="A611" s="38"/>
      <c r="B611" s="42"/>
      <c r="C611" s="43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F611" s="40"/>
      <c r="AG611" s="40"/>
      <c r="AH611" s="40"/>
      <c r="AI611" s="40"/>
    </row>
    <row r="612" ht="16.5" customHeight="1">
      <c r="A612" s="38"/>
      <c r="B612" s="42"/>
      <c r="C612" s="43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F612" s="40"/>
      <c r="AG612" s="40"/>
      <c r="AH612" s="40"/>
      <c r="AI612" s="40"/>
    </row>
    <row r="613" ht="16.5" customHeight="1">
      <c r="A613" s="38"/>
      <c r="B613" s="42"/>
      <c r="C613" s="43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F613" s="40"/>
      <c r="AG613" s="40"/>
      <c r="AH613" s="40"/>
      <c r="AI613" s="40"/>
    </row>
    <row r="614" ht="16.5" customHeight="1">
      <c r="A614" s="38"/>
      <c r="B614" s="42"/>
      <c r="C614" s="43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F614" s="40"/>
      <c r="AG614" s="40"/>
      <c r="AH614" s="40"/>
      <c r="AI614" s="40"/>
    </row>
    <row r="615" ht="16.5" customHeight="1">
      <c r="A615" s="38"/>
      <c r="B615" s="42"/>
      <c r="C615" s="43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F615" s="40"/>
      <c r="AG615" s="40"/>
      <c r="AH615" s="40"/>
      <c r="AI615" s="40"/>
    </row>
    <row r="616" ht="16.5" customHeight="1">
      <c r="A616" s="38"/>
      <c r="B616" s="42"/>
      <c r="C616" s="43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F616" s="40"/>
      <c r="AG616" s="40"/>
      <c r="AH616" s="40"/>
      <c r="AI616" s="40"/>
    </row>
    <row r="617" ht="16.5" customHeight="1">
      <c r="A617" s="38"/>
      <c r="B617" s="42"/>
      <c r="C617" s="43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F617" s="40"/>
      <c r="AG617" s="40"/>
      <c r="AH617" s="40"/>
      <c r="AI617" s="40"/>
    </row>
    <row r="618" ht="16.5" customHeight="1">
      <c r="A618" s="38"/>
      <c r="B618" s="42"/>
      <c r="C618" s="43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F618" s="40"/>
      <c r="AG618" s="40"/>
      <c r="AH618" s="40"/>
      <c r="AI618" s="40"/>
    </row>
    <row r="619" ht="16.5" customHeight="1">
      <c r="A619" s="38"/>
      <c r="B619" s="42"/>
      <c r="C619" s="43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F619" s="40"/>
      <c r="AG619" s="40"/>
      <c r="AH619" s="40"/>
      <c r="AI619" s="40"/>
    </row>
    <row r="620" ht="16.5" customHeight="1">
      <c r="A620" s="38"/>
      <c r="B620" s="42"/>
      <c r="C620" s="43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F620" s="40"/>
      <c r="AG620" s="40"/>
      <c r="AH620" s="40"/>
      <c r="AI620" s="40"/>
    </row>
    <row r="621" ht="16.5" customHeight="1">
      <c r="A621" s="38"/>
      <c r="B621" s="42"/>
      <c r="C621" s="43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F621" s="40"/>
      <c r="AG621" s="40"/>
      <c r="AH621" s="40"/>
      <c r="AI621" s="40"/>
    </row>
    <row r="622" ht="16.5" customHeight="1">
      <c r="A622" s="38"/>
      <c r="B622" s="42"/>
      <c r="C622" s="43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F622" s="40"/>
      <c r="AG622" s="40"/>
      <c r="AH622" s="40"/>
      <c r="AI622" s="40"/>
    </row>
    <row r="623" ht="16.5" customHeight="1">
      <c r="A623" s="38"/>
      <c r="B623" s="42"/>
      <c r="C623" s="43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F623" s="40"/>
      <c r="AG623" s="40"/>
      <c r="AH623" s="40"/>
      <c r="AI623" s="40"/>
    </row>
    <row r="624" ht="16.5" customHeight="1">
      <c r="A624" s="38"/>
      <c r="B624" s="42"/>
      <c r="C624" s="43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F624" s="40"/>
      <c r="AG624" s="40"/>
      <c r="AH624" s="40"/>
      <c r="AI624" s="40"/>
    </row>
    <row r="625" ht="16.5" customHeight="1">
      <c r="A625" s="38"/>
      <c r="B625" s="42"/>
      <c r="C625" s="43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F625" s="40"/>
      <c r="AG625" s="40"/>
      <c r="AH625" s="40"/>
      <c r="AI625" s="40"/>
    </row>
    <row r="626" ht="16.5" customHeight="1">
      <c r="A626" s="38"/>
      <c r="B626" s="42"/>
      <c r="C626" s="43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F626" s="40"/>
      <c r="AG626" s="40"/>
      <c r="AH626" s="40"/>
      <c r="AI626" s="40"/>
    </row>
    <row r="627" ht="16.5" customHeight="1">
      <c r="A627" s="38"/>
      <c r="B627" s="42"/>
      <c r="C627" s="43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F627" s="40"/>
      <c r="AG627" s="40"/>
      <c r="AH627" s="40"/>
      <c r="AI627" s="40"/>
    </row>
    <row r="628" ht="16.5" customHeight="1">
      <c r="A628" s="38"/>
      <c r="B628" s="42"/>
      <c r="C628" s="43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F628" s="40"/>
      <c r="AG628" s="40"/>
      <c r="AH628" s="40"/>
      <c r="AI628" s="40"/>
    </row>
    <row r="629" ht="16.5" customHeight="1">
      <c r="A629" s="38"/>
      <c r="B629" s="42"/>
      <c r="C629" s="43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F629" s="40"/>
      <c r="AG629" s="40"/>
      <c r="AH629" s="40"/>
      <c r="AI629" s="40"/>
    </row>
    <row r="630" ht="16.5" customHeight="1">
      <c r="A630" s="38"/>
      <c r="B630" s="42"/>
      <c r="C630" s="43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F630" s="40"/>
      <c r="AG630" s="40"/>
      <c r="AH630" s="40"/>
      <c r="AI630" s="40"/>
    </row>
    <row r="631" ht="16.5" customHeight="1">
      <c r="A631" s="38"/>
      <c r="B631" s="42"/>
      <c r="C631" s="43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F631" s="40"/>
      <c r="AG631" s="40"/>
      <c r="AH631" s="40"/>
      <c r="AI631" s="40"/>
    </row>
    <row r="632" ht="16.5" customHeight="1">
      <c r="A632" s="38"/>
      <c r="B632" s="42"/>
      <c r="C632" s="43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F632" s="40"/>
      <c r="AG632" s="40"/>
      <c r="AH632" s="40"/>
      <c r="AI632" s="40"/>
    </row>
    <row r="633" ht="16.5" customHeight="1">
      <c r="A633" s="38"/>
      <c r="B633" s="42"/>
      <c r="C633" s="43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F633" s="40"/>
      <c r="AG633" s="40"/>
      <c r="AH633" s="40"/>
      <c r="AI633" s="40"/>
    </row>
    <row r="634" ht="16.5" customHeight="1">
      <c r="A634" s="38"/>
      <c r="B634" s="42"/>
      <c r="C634" s="43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F634" s="40"/>
      <c r="AG634" s="40"/>
      <c r="AH634" s="40"/>
      <c r="AI634" s="40"/>
    </row>
    <row r="635" ht="16.5" customHeight="1">
      <c r="A635" s="38"/>
      <c r="B635" s="42"/>
      <c r="C635" s="43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F635" s="40"/>
      <c r="AG635" s="40"/>
      <c r="AH635" s="40"/>
      <c r="AI635" s="40"/>
    </row>
    <row r="636" ht="16.5" customHeight="1">
      <c r="A636" s="38"/>
      <c r="B636" s="42"/>
      <c r="C636" s="43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F636" s="40"/>
      <c r="AG636" s="40"/>
      <c r="AH636" s="40"/>
      <c r="AI636" s="40"/>
    </row>
    <row r="637" ht="16.5" customHeight="1">
      <c r="A637" s="38"/>
      <c r="B637" s="42"/>
      <c r="C637" s="43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F637" s="40"/>
      <c r="AG637" s="40"/>
      <c r="AH637" s="40"/>
      <c r="AI637" s="40"/>
    </row>
    <row r="638" ht="16.5" customHeight="1">
      <c r="A638" s="38"/>
      <c r="B638" s="42"/>
      <c r="C638" s="43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F638" s="40"/>
      <c r="AG638" s="40"/>
      <c r="AH638" s="40"/>
      <c r="AI638" s="40"/>
    </row>
    <row r="639" ht="16.5" customHeight="1">
      <c r="A639" s="38"/>
      <c r="B639" s="42"/>
      <c r="C639" s="43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F639" s="40"/>
      <c r="AG639" s="40"/>
      <c r="AH639" s="40"/>
      <c r="AI639" s="40"/>
    </row>
    <row r="640" ht="16.5" customHeight="1">
      <c r="A640" s="38"/>
      <c r="B640" s="42"/>
      <c r="C640" s="43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F640" s="40"/>
      <c r="AG640" s="40"/>
      <c r="AH640" s="40"/>
      <c r="AI640" s="40"/>
    </row>
    <row r="641" ht="16.5" customHeight="1">
      <c r="A641" s="38"/>
      <c r="B641" s="42"/>
      <c r="C641" s="43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F641" s="40"/>
      <c r="AG641" s="40"/>
      <c r="AH641" s="40"/>
      <c r="AI641" s="40"/>
    </row>
    <row r="642" ht="16.5" customHeight="1">
      <c r="A642" s="38"/>
      <c r="B642" s="42"/>
      <c r="C642" s="43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F642" s="40"/>
      <c r="AG642" s="40"/>
      <c r="AH642" s="40"/>
      <c r="AI642" s="40"/>
    </row>
    <row r="643" ht="16.5" customHeight="1">
      <c r="A643" s="38"/>
      <c r="B643" s="42"/>
      <c r="C643" s="43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F643" s="40"/>
      <c r="AG643" s="40"/>
      <c r="AH643" s="40"/>
      <c r="AI643" s="40"/>
    </row>
    <row r="644" ht="16.5" customHeight="1">
      <c r="A644" s="38"/>
      <c r="B644" s="42"/>
      <c r="C644" s="43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F644" s="40"/>
      <c r="AG644" s="40"/>
      <c r="AH644" s="40"/>
      <c r="AI644" s="40"/>
    </row>
    <row r="645" ht="16.5" customHeight="1">
      <c r="A645" s="38"/>
      <c r="B645" s="42"/>
      <c r="C645" s="43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F645" s="40"/>
      <c r="AG645" s="40"/>
      <c r="AH645" s="40"/>
      <c r="AI645" s="40"/>
    </row>
    <row r="646" ht="16.5" customHeight="1">
      <c r="A646" s="38"/>
      <c r="B646" s="42"/>
      <c r="C646" s="43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F646" s="40"/>
      <c r="AG646" s="40"/>
      <c r="AH646" s="40"/>
      <c r="AI646" s="40"/>
    </row>
    <row r="647" ht="16.5" customHeight="1">
      <c r="A647" s="38"/>
      <c r="B647" s="42"/>
      <c r="C647" s="43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F647" s="40"/>
      <c r="AG647" s="40"/>
      <c r="AH647" s="40"/>
      <c r="AI647" s="40"/>
    </row>
    <row r="648" ht="16.5" customHeight="1">
      <c r="A648" s="38"/>
      <c r="B648" s="42"/>
      <c r="C648" s="43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F648" s="40"/>
      <c r="AG648" s="40"/>
      <c r="AH648" s="40"/>
      <c r="AI648" s="40"/>
    </row>
    <row r="649" ht="16.5" customHeight="1">
      <c r="A649" s="38"/>
      <c r="B649" s="42"/>
      <c r="C649" s="43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F649" s="40"/>
      <c r="AG649" s="40"/>
      <c r="AH649" s="40"/>
      <c r="AI649" s="40"/>
    </row>
    <row r="650" ht="16.5" customHeight="1">
      <c r="A650" s="38"/>
      <c r="B650" s="42"/>
      <c r="C650" s="43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F650" s="40"/>
      <c r="AG650" s="40"/>
      <c r="AH650" s="40"/>
      <c r="AI650" s="40"/>
    </row>
    <row r="651" ht="16.5" customHeight="1">
      <c r="A651" s="38"/>
      <c r="B651" s="42"/>
      <c r="C651" s="43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F651" s="40"/>
      <c r="AG651" s="40"/>
      <c r="AH651" s="40"/>
      <c r="AI651" s="40"/>
    </row>
    <row r="652" ht="16.5" customHeight="1">
      <c r="A652" s="38"/>
      <c r="B652" s="42"/>
      <c r="C652" s="43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F652" s="40"/>
      <c r="AG652" s="40"/>
      <c r="AH652" s="40"/>
      <c r="AI652" s="40"/>
    </row>
    <row r="653" ht="16.5" customHeight="1">
      <c r="A653" s="38"/>
      <c r="B653" s="42"/>
      <c r="C653" s="43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F653" s="40"/>
      <c r="AG653" s="40"/>
      <c r="AH653" s="40"/>
      <c r="AI653" s="40"/>
    </row>
    <row r="654" ht="16.5" customHeight="1">
      <c r="A654" s="38"/>
      <c r="B654" s="42"/>
      <c r="C654" s="43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F654" s="40"/>
      <c r="AG654" s="40"/>
      <c r="AH654" s="40"/>
      <c r="AI654" s="40"/>
    </row>
    <row r="655" ht="16.5" customHeight="1">
      <c r="A655" s="38"/>
      <c r="B655" s="42"/>
      <c r="C655" s="43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F655" s="40"/>
      <c r="AG655" s="40"/>
      <c r="AH655" s="40"/>
      <c r="AI655" s="40"/>
    </row>
    <row r="656" ht="16.5" customHeight="1">
      <c r="A656" s="38"/>
      <c r="B656" s="42"/>
      <c r="C656" s="43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F656" s="40"/>
      <c r="AG656" s="40"/>
      <c r="AH656" s="40"/>
      <c r="AI656" s="40"/>
    </row>
    <row r="657" ht="16.5" customHeight="1">
      <c r="A657" s="38"/>
      <c r="B657" s="42"/>
      <c r="C657" s="43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F657" s="40"/>
      <c r="AG657" s="40"/>
      <c r="AH657" s="40"/>
      <c r="AI657" s="40"/>
    </row>
    <row r="658" ht="16.5" customHeight="1">
      <c r="A658" s="38"/>
      <c r="B658" s="42"/>
      <c r="C658" s="43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F658" s="40"/>
      <c r="AG658" s="40"/>
      <c r="AH658" s="40"/>
      <c r="AI658" s="40"/>
    </row>
    <row r="659" ht="16.5" customHeight="1">
      <c r="A659" s="38"/>
      <c r="B659" s="42"/>
      <c r="C659" s="43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F659" s="40"/>
      <c r="AG659" s="40"/>
      <c r="AH659" s="40"/>
      <c r="AI659" s="40"/>
    </row>
    <row r="660" ht="16.5" customHeight="1">
      <c r="A660" s="38"/>
      <c r="B660" s="42"/>
      <c r="C660" s="43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F660" s="40"/>
      <c r="AG660" s="40"/>
      <c r="AH660" s="40"/>
      <c r="AI660" s="40"/>
    </row>
    <row r="661" ht="16.5" customHeight="1">
      <c r="A661" s="38"/>
      <c r="B661" s="42"/>
      <c r="C661" s="43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F661" s="40"/>
      <c r="AG661" s="40"/>
      <c r="AH661" s="40"/>
      <c r="AI661" s="40"/>
    </row>
    <row r="662" ht="16.5" customHeight="1">
      <c r="A662" s="38"/>
      <c r="B662" s="42"/>
      <c r="C662" s="43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F662" s="40"/>
      <c r="AG662" s="40"/>
      <c r="AH662" s="40"/>
      <c r="AI662" s="40"/>
    </row>
    <row r="663" ht="16.5" customHeight="1">
      <c r="A663" s="38"/>
      <c r="B663" s="42"/>
      <c r="C663" s="43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F663" s="40"/>
      <c r="AG663" s="40"/>
      <c r="AH663" s="40"/>
      <c r="AI663" s="40"/>
    </row>
    <row r="664" ht="16.5" customHeight="1">
      <c r="A664" s="38"/>
      <c r="B664" s="42"/>
      <c r="C664" s="43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F664" s="40"/>
      <c r="AG664" s="40"/>
      <c r="AH664" s="40"/>
      <c r="AI664" s="40"/>
    </row>
    <row r="665" ht="16.5" customHeight="1">
      <c r="A665" s="38"/>
      <c r="B665" s="42"/>
      <c r="C665" s="43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F665" s="40"/>
      <c r="AG665" s="40"/>
      <c r="AH665" s="40"/>
      <c r="AI665" s="40"/>
    </row>
    <row r="666" ht="16.5" customHeight="1">
      <c r="A666" s="38"/>
      <c r="B666" s="42"/>
      <c r="C666" s="43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F666" s="40"/>
      <c r="AG666" s="40"/>
      <c r="AH666" s="40"/>
      <c r="AI666" s="40"/>
    </row>
    <row r="667" ht="16.5" customHeight="1">
      <c r="A667" s="38"/>
      <c r="B667" s="42"/>
      <c r="C667" s="43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F667" s="40"/>
      <c r="AG667" s="40"/>
      <c r="AH667" s="40"/>
      <c r="AI667" s="40"/>
    </row>
    <row r="668" ht="16.5" customHeight="1">
      <c r="A668" s="38"/>
      <c r="B668" s="42"/>
      <c r="C668" s="43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F668" s="40"/>
      <c r="AG668" s="40"/>
      <c r="AH668" s="40"/>
      <c r="AI668" s="40"/>
    </row>
    <row r="669" ht="16.5" customHeight="1">
      <c r="A669" s="38"/>
      <c r="B669" s="42"/>
      <c r="C669" s="43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F669" s="40"/>
      <c r="AG669" s="40"/>
      <c r="AH669" s="40"/>
      <c r="AI669" s="40"/>
    </row>
    <row r="670" ht="16.5" customHeight="1">
      <c r="A670" s="38"/>
      <c r="B670" s="42"/>
      <c r="C670" s="43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F670" s="40"/>
      <c r="AG670" s="40"/>
      <c r="AH670" s="40"/>
      <c r="AI670" s="40"/>
    </row>
    <row r="671" ht="16.5" customHeight="1">
      <c r="A671" s="38"/>
      <c r="B671" s="42"/>
      <c r="C671" s="43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F671" s="40"/>
      <c r="AG671" s="40"/>
      <c r="AH671" s="40"/>
      <c r="AI671" s="40"/>
    </row>
    <row r="672" ht="16.5" customHeight="1">
      <c r="A672" s="38"/>
      <c r="B672" s="42"/>
      <c r="C672" s="43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F672" s="40"/>
      <c r="AG672" s="40"/>
      <c r="AH672" s="40"/>
      <c r="AI672" s="40"/>
    </row>
    <row r="673" ht="16.5" customHeight="1">
      <c r="A673" s="38"/>
      <c r="B673" s="42"/>
      <c r="C673" s="43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F673" s="40"/>
      <c r="AG673" s="40"/>
      <c r="AH673" s="40"/>
      <c r="AI673" s="40"/>
    </row>
    <row r="674" ht="16.5" customHeight="1">
      <c r="A674" s="38"/>
      <c r="B674" s="42"/>
      <c r="C674" s="43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F674" s="40"/>
      <c r="AG674" s="40"/>
      <c r="AH674" s="40"/>
      <c r="AI674" s="40"/>
    </row>
    <row r="675" ht="16.5" customHeight="1">
      <c r="A675" s="38"/>
      <c r="B675" s="42"/>
      <c r="C675" s="43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F675" s="40"/>
      <c r="AG675" s="40"/>
      <c r="AH675" s="40"/>
      <c r="AI675" s="40"/>
    </row>
    <row r="676" ht="16.5" customHeight="1">
      <c r="A676" s="38"/>
      <c r="B676" s="42"/>
      <c r="C676" s="43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F676" s="40"/>
      <c r="AG676" s="40"/>
      <c r="AH676" s="40"/>
      <c r="AI676" s="40"/>
    </row>
    <row r="677" ht="16.5" customHeight="1">
      <c r="A677" s="38"/>
      <c r="B677" s="42"/>
      <c r="C677" s="43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F677" s="40"/>
      <c r="AG677" s="40"/>
      <c r="AH677" s="40"/>
      <c r="AI677" s="40"/>
    </row>
    <row r="678" ht="16.5" customHeight="1">
      <c r="A678" s="38"/>
      <c r="B678" s="42"/>
      <c r="C678" s="43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F678" s="40"/>
      <c r="AG678" s="40"/>
      <c r="AH678" s="40"/>
      <c r="AI678" s="40"/>
    </row>
    <row r="679" ht="16.5" customHeight="1">
      <c r="A679" s="38"/>
      <c r="B679" s="42"/>
      <c r="C679" s="43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F679" s="40"/>
      <c r="AG679" s="40"/>
      <c r="AH679" s="40"/>
      <c r="AI679" s="40"/>
    </row>
    <row r="680" ht="16.5" customHeight="1">
      <c r="A680" s="38"/>
      <c r="B680" s="42"/>
      <c r="C680" s="43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F680" s="40"/>
      <c r="AG680" s="40"/>
      <c r="AH680" s="40"/>
      <c r="AI680" s="40"/>
    </row>
    <row r="681" ht="16.5" customHeight="1">
      <c r="A681" s="38"/>
      <c r="B681" s="42"/>
      <c r="C681" s="43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F681" s="40"/>
      <c r="AG681" s="40"/>
      <c r="AH681" s="40"/>
      <c r="AI681" s="40"/>
    </row>
    <row r="682" ht="16.5" customHeight="1">
      <c r="A682" s="38"/>
      <c r="B682" s="42"/>
      <c r="C682" s="43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F682" s="40"/>
      <c r="AG682" s="40"/>
      <c r="AH682" s="40"/>
      <c r="AI682" s="40"/>
    </row>
    <row r="683" ht="16.5" customHeight="1">
      <c r="A683" s="38"/>
      <c r="B683" s="42"/>
      <c r="C683" s="43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F683" s="40"/>
      <c r="AG683" s="40"/>
      <c r="AH683" s="40"/>
      <c r="AI683" s="40"/>
    </row>
    <row r="684" ht="16.5" customHeight="1">
      <c r="A684" s="38"/>
      <c r="B684" s="42"/>
      <c r="C684" s="43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F684" s="40"/>
      <c r="AG684" s="40"/>
      <c r="AH684" s="40"/>
      <c r="AI684" s="40"/>
    </row>
    <row r="685" ht="16.5" customHeight="1">
      <c r="A685" s="38"/>
      <c r="B685" s="42"/>
      <c r="C685" s="43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F685" s="40"/>
      <c r="AG685" s="40"/>
      <c r="AH685" s="40"/>
      <c r="AI685" s="40"/>
    </row>
    <row r="686" ht="16.5" customHeight="1">
      <c r="A686" s="38"/>
      <c r="B686" s="42"/>
      <c r="C686" s="43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F686" s="40"/>
      <c r="AG686" s="40"/>
      <c r="AH686" s="40"/>
      <c r="AI686" s="40"/>
    </row>
    <row r="687" ht="16.5" customHeight="1">
      <c r="A687" s="38"/>
      <c r="B687" s="42"/>
      <c r="C687" s="43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F687" s="40"/>
      <c r="AG687" s="40"/>
      <c r="AH687" s="40"/>
      <c r="AI687" s="40"/>
    </row>
    <row r="688" ht="16.5" customHeight="1">
      <c r="A688" s="38"/>
      <c r="B688" s="42"/>
      <c r="C688" s="43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F688" s="40"/>
      <c r="AG688" s="40"/>
      <c r="AH688" s="40"/>
      <c r="AI688" s="40"/>
    </row>
    <row r="689" ht="16.5" customHeight="1">
      <c r="A689" s="38"/>
      <c r="B689" s="42"/>
      <c r="C689" s="43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F689" s="40"/>
      <c r="AG689" s="40"/>
      <c r="AH689" s="40"/>
      <c r="AI689" s="40"/>
    </row>
    <row r="690" ht="16.5" customHeight="1">
      <c r="A690" s="38"/>
      <c r="B690" s="42"/>
      <c r="C690" s="43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F690" s="40"/>
      <c r="AG690" s="40"/>
      <c r="AH690" s="40"/>
      <c r="AI690" s="40"/>
    </row>
    <row r="691" ht="16.5" customHeight="1">
      <c r="A691" s="38"/>
      <c r="B691" s="42"/>
      <c r="C691" s="43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F691" s="40"/>
      <c r="AG691" s="40"/>
      <c r="AH691" s="40"/>
      <c r="AI691" s="40"/>
    </row>
    <row r="692" ht="16.5" customHeight="1">
      <c r="A692" s="38"/>
      <c r="B692" s="42"/>
      <c r="C692" s="43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F692" s="40"/>
      <c r="AG692" s="40"/>
      <c r="AH692" s="40"/>
      <c r="AI692" s="40"/>
    </row>
    <row r="693" ht="16.5" customHeight="1">
      <c r="A693" s="38"/>
      <c r="B693" s="42"/>
      <c r="C693" s="43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F693" s="40"/>
      <c r="AG693" s="40"/>
      <c r="AH693" s="40"/>
      <c r="AI693" s="40"/>
    </row>
    <row r="694" ht="16.5" customHeight="1">
      <c r="A694" s="38"/>
      <c r="B694" s="42"/>
      <c r="C694" s="43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F694" s="40"/>
      <c r="AG694" s="40"/>
      <c r="AH694" s="40"/>
      <c r="AI694" s="40"/>
    </row>
    <row r="695" ht="16.5" customHeight="1">
      <c r="A695" s="38"/>
      <c r="B695" s="42"/>
      <c r="C695" s="43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F695" s="40"/>
      <c r="AG695" s="40"/>
      <c r="AH695" s="40"/>
      <c r="AI695" s="40"/>
    </row>
    <row r="696" ht="16.5" customHeight="1">
      <c r="A696" s="38"/>
      <c r="B696" s="42"/>
      <c r="C696" s="43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F696" s="40"/>
      <c r="AG696" s="40"/>
      <c r="AH696" s="40"/>
      <c r="AI696" s="40"/>
    </row>
    <row r="697" ht="16.5" customHeight="1">
      <c r="A697" s="38"/>
      <c r="B697" s="42"/>
      <c r="C697" s="43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F697" s="40"/>
      <c r="AG697" s="40"/>
      <c r="AH697" s="40"/>
      <c r="AI697" s="40"/>
    </row>
    <row r="698" ht="16.5" customHeight="1">
      <c r="A698" s="38"/>
      <c r="B698" s="42"/>
      <c r="C698" s="43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F698" s="40"/>
      <c r="AG698" s="40"/>
      <c r="AH698" s="40"/>
      <c r="AI698" s="40"/>
    </row>
    <row r="699" ht="16.5" customHeight="1">
      <c r="A699" s="38"/>
      <c r="B699" s="42"/>
      <c r="C699" s="43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F699" s="40"/>
      <c r="AG699" s="40"/>
      <c r="AH699" s="40"/>
      <c r="AI699" s="40"/>
    </row>
    <row r="700" ht="16.5" customHeight="1">
      <c r="A700" s="38"/>
      <c r="B700" s="42"/>
      <c r="C700" s="43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F700" s="40"/>
      <c r="AG700" s="40"/>
      <c r="AH700" s="40"/>
      <c r="AI700" s="40"/>
    </row>
    <row r="701" ht="16.5" customHeight="1">
      <c r="A701" s="38"/>
      <c r="B701" s="42"/>
      <c r="C701" s="43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F701" s="40"/>
      <c r="AG701" s="40"/>
      <c r="AH701" s="40"/>
      <c r="AI701" s="40"/>
    </row>
    <row r="702" ht="16.5" customHeight="1">
      <c r="A702" s="38"/>
      <c r="B702" s="42"/>
      <c r="C702" s="43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F702" s="40"/>
      <c r="AG702" s="40"/>
      <c r="AH702" s="40"/>
      <c r="AI702" s="40"/>
    </row>
    <row r="703" ht="16.5" customHeight="1">
      <c r="A703" s="38"/>
      <c r="B703" s="42"/>
      <c r="C703" s="43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F703" s="40"/>
      <c r="AG703" s="40"/>
      <c r="AH703" s="40"/>
      <c r="AI703" s="40"/>
    </row>
    <row r="704" ht="16.5" customHeight="1">
      <c r="A704" s="38"/>
      <c r="B704" s="42"/>
      <c r="C704" s="43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F704" s="40"/>
      <c r="AG704" s="40"/>
      <c r="AH704" s="40"/>
      <c r="AI704" s="40"/>
    </row>
    <row r="705" ht="16.5" customHeight="1">
      <c r="A705" s="38"/>
      <c r="B705" s="42"/>
      <c r="C705" s="43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F705" s="40"/>
      <c r="AG705" s="40"/>
      <c r="AH705" s="40"/>
      <c r="AI705" s="40"/>
    </row>
    <row r="706" ht="16.5" customHeight="1">
      <c r="A706" s="38"/>
      <c r="B706" s="42"/>
      <c r="C706" s="43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F706" s="40"/>
      <c r="AG706" s="40"/>
      <c r="AH706" s="40"/>
      <c r="AI706" s="40"/>
    </row>
    <row r="707" ht="16.5" customHeight="1">
      <c r="A707" s="38"/>
      <c r="B707" s="42"/>
      <c r="C707" s="43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F707" s="40"/>
      <c r="AG707" s="40"/>
      <c r="AH707" s="40"/>
      <c r="AI707" s="40"/>
    </row>
    <row r="708" ht="16.5" customHeight="1">
      <c r="A708" s="38"/>
      <c r="B708" s="42"/>
      <c r="C708" s="43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F708" s="40"/>
      <c r="AG708" s="40"/>
      <c r="AH708" s="40"/>
      <c r="AI708" s="40"/>
    </row>
    <row r="709" ht="16.5" customHeight="1">
      <c r="A709" s="38"/>
      <c r="B709" s="42"/>
      <c r="C709" s="43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F709" s="40"/>
      <c r="AG709" s="40"/>
      <c r="AH709" s="40"/>
      <c r="AI709" s="40"/>
    </row>
    <row r="710" ht="16.5" customHeight="1">
      <c r="A710" s="38"/>
      <c r="B710" s="42"/>
      <c r="C710" s="43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F710" s="40"/>
      <c r="AG710" s="40"/>
      <c r="AH710" s="40"/>
      <c r="AI710" s="40"/>
    </row>
    <row r="711" ht="16.5" customHeight="1">
      <c r="A711" s="38"/>
      <c r="B711" s="42"/>
      <c r="C711" s="43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F711" s="40"/>
      <c r="AG711" s="40"/>
      <c r="AH711" s="40"/>
      <c r="AI711" s="40"/>
    </row>
    <row r="712" ht="16.5" customHeight="1">
      <c r="A712" s="38"/>
      <c r="B712" s="42"/>
      <c r="C712" s="43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F712" s="40"/>
      <c r="AG712" s="40"/>
      <c r="AH712" s="40"/>
      <c r="AI712" s="40"/>
    </row>
    <row r="713" ht="16.5" customHeight="1">
      <c r="A713" s="38"/>
      <c r="B713" s="42"/>
      <c r="C713" s="43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F713" s="40"/>
      <c r="AG713" s="40"/>
      <c r="AH713" s="40"/>
      <c r="AI713" s="40"/>
    </row>
    <row r="714" ht="16.5" customHeight="1">
      <c r="A714" s="38"/>
      <c r="B714" s="42"/>
      <c r="C714" s="43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F714" s="40"/>
      <c r="AG714" s="40"/>
      <c r="AH714" s="40"/>
      <c r="AI714" s="40"/>
    </row>
    <row r="715" ht="16.5" customHeight="1">
      <c r="A715" s="38"/>
      <c r="B715" s="42"/>
      <c r="C715" s="43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F715" s="40"/>
      <c r="AG715" s="40"/>
      <c r="AH715" s="40"/>
      <c r="AI715" s="40"/>
    </row>
    <row r="716" ht="16.5" customHeight="1">
      <c r="A716" s="38"/>
      <c r="B716" s="42"/>
      <c r="C716" s="43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F716" s="40"/>
      <c r="AG716" s="40"/>
      <c r="AH716" s="40"/>
      <c r="AI716" s="40"/>
    </row>
    <row r="717" ht="16.5" customHeight="1">
      <c r="A717" s="38"/>
      <c r="B717" s="42"/>
      <c r="C717" s="43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F717" s="40"/>
      <c r="AG717" s="40"/>
      <c r="AH717" s="40"/>
      <c r="AI717" s="40"/>
    </row>
    <row r="718" ht="16.5" customHeight="1">
      <c r="A718" s="38"/>
      <c r="B718" s="42"/>
      <c r="C718" s="43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F718" s="40"/>
      <c r="AG718" s="40"/>
      <c r="AH718" s="40"/>
      <c r="AI718" s="40"/>
    </row>
    <row r="719" ht="16.5" customHeight="1">
      <c r="A719" s="38"/>
      <c r="B719" s="42"/>
      <c r="C719" s="43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F719" s="40"/>
      <c r="AG719" s="40"/>
      <c r="AH719" s="40"/>
      <c r="AI719" s="40"/>
    </row>
    <row r="720" ht="16.5" customHeight="1">
      <c r="A720" s="38"/>
      <c r="B720" s="42"/>
      <c r="C720" s="43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F720" s="40"/>
      <c r="AG720" s="40"/>
      <c r="AH720" s="40"/>
      <c r="AI720" s="40"/>
    </row>
    <row r="721" ht="16.5" customHeight="1">
      <c r="A721" s="38"/>
      <c r="B721" s="42"/>
      <c r="C721" s="43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F721" s="40"/>
      <c r="AG721" s="40"/>
      <c r="AH721" s="40"/>
      <c r="AI721" s="40"/>
    </row>
    <row r="722" ht="16.5" customHeight="1">
      <c r="A722" s="38"/>
      <c r="B722" s="42"/>
      <c r="C722" s="43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F722" s="40"/>
      <c r="AG722" s="40"/>
      <c r="AH722" s="40"/>
      <c r="AI722" s="40"/>
    </row>
    <row r="723" ht="16.5" customHeight="1">
      <c r="A723" s="38"/>
      <c r="B723" s="42"/>
      <c r="C723" s="43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F723" s="40"/>
      <c r="AG723" s="40"/>
      <c r="AH723" s="40"/>
      <c r="AI723" s="40"/>
    </row>
    <row r="724" ht="16.5" customHeight="1">
      <c r="A724" s="38"/>
      <c r="B724" s="42"/>
      <c r="C724" s="43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F724" s="40"/>
      <c r="AG724" s="40"/>
      <c r="AH724" s="40"/>
      <c r="AI724" s="40"/>
    </row>
    <row r="725" ht="16.5" customHeight="1">
      <c r="A725" s="38"/>
      <c r="B725" s="42"/>
      <c r="C725" s="43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F725" s="40"/>
      <c r="AG725" s="40"/>
      <c r="AH725" s="40"/>
      <c r="AI725" s="40"/>
    </row>
    <row r="726" ht="16.5" customHeight="1">
      <c r="A726" s="38"/>
      <c r="B726" s="42"/>
      <c r="C726" s="43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F726" s="40"/>
      <c r="AG726" s="40"/>
      <c r="AH726" s="40"/>
      <c r="AI726" s="40"/>
    </row>
    <row r="727" ht="16.5" customHeight="1">
      <c r="A727" s="38"/>
      <c r="B727" s="42"/>
      <c r="C727" s="43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F727" s="40"/>
      <c r="AG727" s="40"/>
      <c r="AH727" s="40"/>
      <c r="AI727" s="40"/>
    </row>
    <row r="728" ht="16.5" customHeight="1">
      <c r="A728" s="38"/>
      <c r="B728" s="42"/>
      <c r="C728" s="43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F728" s="40"/>
      <c r="AG728" s="40"/>
      <c r="AH728" s="40"/>
      <c r="AI728" s="40"/>
    </row>
    <row r="729" ht="16.5" customHeight="1">
      <c r="A729" s="38"/>
      <c r="B729" s="42"/>
      <c r="C729" s="43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F729" s="40"/>
      <c r="AG729" s="40"/>
      <c r="AH729" s="40"/>
      <c r="AI729" s="40"/>
    </row>
    <row r="730" ht="16.5" customHeight="1">
      <c r="A730" s="38"/>
      <c r="B730" s="42"/>
      <c r="C730" s="43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F730" s="40"/>
      <c r="AG730" s="40"/>
      <c r="AH730" s="40"/>
      <c r="AI730" s="40"/>
    </row>
    <row r="731" ht="16.5" customHeight="1">
      <c r="A731" s="38"/>
      <c r="B731" s="42"/>
      <c r="C731" s="43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F731" s="40"/>
      <c r="AG731" s="40"/>
      <c r="AH731" s="40"/>
      <c r="AI731" s="40"/>
    </row>
    <row r="732" ht="16.5" customHeight="1">
      <c r="A732" s="38"/>
      <c r="B732" s="42"/>
      <c r="C732" s="43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F732" s="40"/>
      <c r="AG732" s="40"/>
      <c r="AH732" s="40"/>
      <c r="AI732" s="40"/>
    </row>
    <row r="733" ht="16.5" customHeight="1">
      <c r="A733" s="38"/>
      <c r="B733" s="42"/>
      <c r="C733" s="43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F733" s="40"/>
      <c r="AG733" s="40"/>
      <c r="AH733" s="40"/>
      <c r="AI733" s="40"/>
    </row>
    <row r="734" ht="16.5" customHeight="1">
      <c r="A734" s="38"/>
      <c r="B734" s="42"/>
      <c r="C734" s="43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F734" s="40"/>
      <c r="AG734" s="40"/>
      <c r="AH734" s="40"/>
      <c r="AI734" s="40"/>
    </row>
    <row r="735" ht="16.5" customHeight="1">
      <c r="A735" s="38"/>
      <c r="B735" s="42"/>
      <c r="C735" s="43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F735" s="40"/>
      <c r="AG735" s="40"/>
      <c r="AH735" s="40"/>
      <c r="AI735" s="40"/>
    </row>
    <row r="736" ht="16.5" customHeight="1">
      <c r="A736" s="38"/>
      <c r="B736" s="42"/>
      <c r="C736" s="43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F736" s="40"/>
      <c r="AG736" s="40"/>
      <c r="AH736" s="40"/>
      <c r="AI736" s="40"/>
    </row>
    <row r="737" ht="16.5" customHeight="1">
      <c r="A737" s="38"/>
      <c r="B737" s="42"/>
      <c r="C737" s="43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F737" s="40"/>
      <c r="AG737" s="40"/>
      <c r="AH737" s="40"/>
      <c r="AI737" s="40"/>
    </row>
    <row r="738" ht="16.5" customHeight="1">
      <c r="A738" s="38"/>
      <c r="B738" s="42"/>
      <c r="C738" s="43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F738" s="40"/>
      <c r="AG738" s="40"/>
      <c r="AH738" s="40"/>
      <c r="AI738" s="40"/>
    </row>
    <row r="739" ht="16.5" customHeight="1">
      <c r="A739" s="38"/>
      <c r="B739" s="42"/>
      <c r="C739" s="43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F739" s="40"/>
      <c r="AG739" s="40"/>
      <c r="AH739" s="40"/>
      <c r="AI739" s="40"/>
    </row>
    <row r="740" ht="16.5" customHeight="1">
      <c r="A740" s="38"/>
      <c r="B740" s="42"/>
      <c r="C740" s="43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F740" s="40"/>
      <c r="AG740" s="40"/>
      <c r="AH740" s="40"/>
      <c r="AI740" s="40"/>
    </row>
    <row r="741" ht="16.5" customHeight="1">
      <c r="A741" s="38"/>
      <c r="B741" s="42"/>
      <c r="C741" s="43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F741" s="40"/>
      <c r="AG741" s="40"/>
      <c r="AH741" s="40"/>
      <c r="AI741" s="40"/>
    </row>
    <row r="742" ht="16.5" customHeight="1">
      <c r="A742" s="38"/>
      <c r="B742" s="42"/>
      <c r="C742" s="43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F742" s="40"/>
      <c r="AG742" s="40"/>
      <c r="AH742" s="40"/>
      <c r="AI742" s="40"/>
    </row>
    <row r="743" ht="16.5" customHeight="1">
      <c r="A743" s="38"/>
      <c r="B743" s="42"/>
      <c r="C743" s="43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F743" s="40"/>
      <c r="AG743" s="40"/>
      <c r="AH743" s="40"/>
      <c r="AI743" s="40"/>
    </row>
    <row r="744" ht="16.5" customHeight="1">
      <c r="A744" s="38"/>
      <c r="B744" s="42"/>
      <c r="C744" s="43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F744" s="40"/>
      <c r="AG744" s="40"/>
      <c r="AH744" s="40"/>
      <c r="AI744" s="40"/>
    </row>
    <row r="745" ht="16.5" customHeight="1">
      <c r="A745" s="38"/>
      <c r="B745" s="42"/>
      <c r="C745" s="43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F745" s="40"/>
      <c r="AG745" s="40"/>
      <c r="AH745" s="40"/>
      <c r="AI745" s="40"/>
    </row>
    <row r="746" ht="16.5" customHeight="1">
      <c r="A746" s="38"/>
      <c r="B746" s="42"/>
      <c r="C746" s="43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F746" s="40"/>
      <c r="AG746" s="40"/>
      <c r="AH746" s="40"/>
      <c r="AI746" s="40"/>
    </row>
    <row r="747" ht="16.5" customHeight="1">
      <c r="A747" s="38"/>
      <c r="B747" s="42"/>
      <c r="C747" s="43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F747" s="40"/>
      <c r="AG747" s="40"/>
      <c r="AH747" s="40"/>
      <c r="AI747" s="40"/>
    </row>
    <row r="748" ht="16.5" customHeight="1">
      <c r="A748" s="38"/>
      <c r="B748" s="42"/>
      <c r="C748" s="43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F748" s="40"/>
      <c r="AG748" s="40"/>
      <c r="AH748" s="40"/>
      <c r="AI748" s="40"/>
    </row>
    <row r="749" ht="16.5" customHeight="1">
      <c r="A749" s="38"/>
      <c r="B749" s="42"/>
      <c r="C749" s="43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F749" s="40"/>
      <c r="AG749" s="40"/>
      <c r="AH749" s="40"/>
      <c r="AI749" s="40"/>
    </row>
    <row r="750" ht="16.5" customHeight="1">
      <c r="A750" s="38"/>
      <c r="B750" s="42"/>
      <c r="C750" s="43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F750" s="40"/>
      <c r="AG750" s="40"/>
      <c r="AH750" s="40"/>
      <c r="AI750" s="40"/>
    </row>
    <row r="751" ht="16.5" customHeight="1">
      <c r="A751" s="38"/>
      <c r="B751" s="42"/>
      <c r="C751" s="43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F751" s="40"/>
      <c r="AG751" s="40"/>
      <c r="AH751" s="40"/>
      <c r="AI751" s="40"/>
    </row>
    <row r="752" ht="16.5" customHeight="1">
      <c r="A752" s="38"/>
      <c r="B752" s="42"/>
      <c r="C752" s="43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F752" s="40"/>
      <c r="AG752" s="40"/>
      <c r="AH752" s="40"/>
      <c r="AI752" s="40"/>
    </row>
    <row r="753" ht="16.5" customHeight="1">
      <c r="A753" s="38"/>
      <c r="B753" s="42"/>
      <c r="C753" s="43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F753" s="40"/>
      <c r="AG753" s="40"/>
      <c r="AH753" s="40"/>
      <c r="AI753" s="40"/>
    </row>
    <row r="754" ht="16.5" customHeight="1">
      <c r="A754" s="38"/>
      <c r="B754" s="42"/>
      <c r="C754" s="43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F754" s="40"/>
      <c r="AG754" s="40"/>
      <c r="AH754" s="40"/>
      <c r="AI754" s="40"/>
    </row>
    <row r="755" ht="16.5" customHeight="1">
      <c r="A755" s="38"/>
      <c r="B755" s="42"/>
      <c r="C755" s="43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F755" s="40"/>
      <c r="AG755" s="40"/>
      <c r="AH755" s="40"/>
      <c r="AI755" s="40"/>
    </row>
    <row r="756" ht="16.5" customHeight="1">
      <c r="A756" s="38"/>
      <c r="B756" s="42"/>
      <c r="C756" s="43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F756" s="40"/>
      <c r="AG756" s="40"/>
      <c r="AH756" s="40"/>
      <c r="AI756" s="40"/>
    </row>
    <row r="757" ht="16.5" customHeight="1">
      <c r="A757" s="38"/>
      <c r="B757" s="42"/>
      <c r="C757" s="43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F757" s="40"/>
      <c r="AG757" s="40"/>
      <c r="AH757" s="40"/>
      <c r="AI757" s="40"/>
    </row>
    <row r="758" ht="16.5" customHeight="1">
      <c r="A758" s="38"/>
      <c r="B758" s="42"/>
      <c r="C758" s="43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F758" s="40"/>
      <c r="AG758" s="40"/>
      <c r="AH758" s="40"/>
      <c r="AI758" s="40"/>
    </row>
    <row r="759" ht="16.5" customHeight="1">
      <c r="A759" s="38"/>
      <c r="B759" s="42"/>
      <c r="C759" s="43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F759" s="40"/>
      <c r="AG759" s="40"/>
      <c r="AH759" s="40"/>
      <c r="AI759" s="40"/>
    </row>
    <row r="760" ht="16.5" customHeight="1">
      <c r="A760" s="38"/>
      <c r="B760" s="42"/>
      <c r="C760" s="43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F760" s="40"/>
      <c r="AG760" s="40"/>
      <c r="AH760" s="40"/>
      <c r="AI760" s="40"/>
    </row>
    <row r="761" ht="16.5" customHeight="1">
      <c r="A761" s="38"/>
      <c r="B761" s="42"/>
      <c r="C761" s="43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F761" s="40"/>
      <c r="AG761" s="40"/>
      <c r="AH761" s="40"/>
      <c r="AI761" s="40"/>
    </row>
    <row r="762" ht="16.5" customHeight="1">
      <c r="A762" s="38"/>
      <c r="B762" s="42"/>
      <c r="C762" s="43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F762" s="40"/>
      <c r="AG762" s="40"/>
      <c r="AH762" s="40"/>
      <c r="AI762" s="40"/>
    </row>
    <row r="763" ht="16.5" customHeight="1">
      <c r="A763" s="38"/>
      <c r="B763" s="42"/>
      <c r="C763" s="43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F763" s="40"/>
      <c r="AG763" s="40"/>
      <c r="AH763" s="40"/>
      <c r="AI763" s="40"/>
    </row>
    <row r="764" ht="16.5" customHeight="1">
      <c r="A764" s="38"/>
      <c r="B764" s="42"/>
      <c r="C764" s="43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F764" s="40"/>
      <c r="AG764" s="40"/>
      <c r="AH764" s="40"/>
      <c r="AI764" s="40"/>
    </row>
    <row r="765" ht="16.5" customHeight="1">
      <c r="A765" s="38"/>
      <c r="B765" s="42"/>
      <c r="C765" s="43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F765" s="40"/>
      <c r="AG765" s="40"/>
      <c r="AH765" s="40"/>
      <c r="AI765" s="40"/>
    </row>
    <row r="766" ht="16.5" customHeight="1">
      <c r="A766" s="38"/>
      <c r="B766" s="42"/>
      <c r="C766" s="43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F766" s="40"/>
      <c r="AG766" s="40"/>
      <c r="AH766" s="40"/>
      <c r="AI766" s="40"/>
    </row>
    <row r="767" ht="16.5" customHeight="1">
      <c r="A767" s="38"/>
      <c r="B767" s="42"/>
      <c r="C767" s="43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F767" s="40"/>
      <c r="AG767" s="40"/>
      <c r="AH767" s="40"/>
      <c r="AI767" s="40"/>
    </row>
    <row r="768" ht="16.5" customHeight="1">
      <c r="A768" s="38"/>
      <c r="B768" s="42"/>
      <c r="C768" s="43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F768" s="40"/>
      <c r="AG768" s="40"/>
      <c r="AH768" s="40"/>
      <c r="AI768" s="40"/>
    </row>
    <row r="769" ht="16.5" customHeight="1">
      <c r="A769" s="38"/>
      <c r="B769" s="42"/>
      <c r="C769" s="43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F769" s="40"/>
      <c r="AG769" s="40"/>
      <c r="AH769" s="40"/>
      <c r="AI769" s="40"/>
    </row>
    <row r="770" ht="16.5" customHeight="1">
      <c r="A770" s="38"/>
      <c r="B770" s="42"/>
      <c r="C770" s="43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F770" s="40"/>
      <c r="AG770" s="40"/>
      <c r="AH770" s="40"/>
      <c r="AI770" s="40"/>
    </row>
    <row r="771" ht="16.5" customHeight="1">
      <c r="A771" s="38"/>
      <c r="B771" s="42"/>
      <c r="C771" s="43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F771" s="40"/>
      <c r="AG771" s="40"/>
      <c r="AH771" s="40"/>
      <c r="AI771" s="40"/>
    </row>
    <row r="772" ht="16.5" customHeight="1">
      <c r="A772" s="38"/>
      <c r="B772" s="42"/>
      <c r="C772" s="43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F772" s="40"/>
      <c r="AG772" s="40"/>
      <c r="AH772" s="40"/>
      <c r="AI772" s="40"/>
    </row>
    <row r="773" ht="16.5" customHeight="1">
      <c r="A773" s="38"/>
      <c r="B773" s="42"/>
      <c r="C773" s="43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F773" s="40"/>
      <c r="AG773" s="40"/>
      <c r="AH773" s="40"/>
      <c r="AI773" s="40"/>
    </row>
    <row r="774" ht="16.5" customHeight="1">
      <c r="A774" s="38"/>
      <c r="B774" s="42"/>
      <c r="C774" s="43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F774" s="40"/>
      <c r="AG774" s="40"/>
      <c r="AH774" s="40"/>
      <c r="AI774" s="40"/>
    </row>
    <row r="775" ht="16.5" customHeight="1">
      <c r="A775" s="38"/>
      <c r="B775" s="42"/>
      <c r="C775" s="43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F775" s="40"/>
      <c r="AG775" s="40"/>
      <c r="AH775" s="40"/>
      <c r="AI775" s="40"/>
    </row>
    <row r="776" ht="16.5" customHeight="1">
      <c r="A776" s="38"/>
      <c r="B776" s="42"/>
      <c r="C776" s="43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F776" s="40"/>
      <c r="AG776" s="40"/>
      <c r="AH776" s="40"/>
      <c r="AI776" s="40"/>
    </row>
    <row r="777" ht="16.5" customHeight="1">
      <c r="A777" s="38"/>
      <c r="B777" s="42"/>
      <c r="C777" s="43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F777" s="40"/>
      <c r="AG777" s="40"/>
      <c r="AH777" s="40"/>
      <c r="AI777" s="40"/>
    </row>
    <row r="778" ht="16.5" customHeight="1">
      <c r="A778" s="38"/>
      <c r="B778" s="42"/>
      <c r="C778" s="43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F778" s="40"/>
      <c r="AG778" s="40"/>
      <c r="AH778" s="40"/>
      <c r="AI778" s="40"/>
    </row>
    <row r="779" ht="16.5" customHeight="1">
      <c r="A779" s="38"/>
      <c r="B779" s="42"/>
      <c r="C779" s="43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F779" s="40"/>
      <c r="AG779" s="40"/>
      <c r="AH779" s="40"/>
      <c r="AI779" s="40"/>
    </row>
    <row r="780" ht="16.5" customHeight="1">
      <c r="A780" s="38"/>
      <c r="B780" s="42"/>
      <c r="C780" s="43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F780" s="40"/>
      <c r="AG780" s="40"/>
      <c r="AH780" s="40"/>
      <c r="AI780" s="40"/>
    </row>
    <row r="781" ht="16.5" customHeight="1">
      <c r="A781" s="38"/>
      <c r="B781" s="42"/>
      <c r="C781" s="43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F781" s="40"/>
      <c r="AG781" s="40"/>
      <c r="AH781" s="40"/>
      <c r="AI781" s="40"/>
    </row>
    <row r="782" ht="16.5" customHeight="1">
      <c r="A782" s="38"/>
      <c r="B782" s="42"/>
      <c r="C782" s="43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F782" s="40"/>
      <c r="AG782" s="40"/>
      <c r="AH782" s="40"/>
      <c r="AI782" s="40"/>
    </row>
    <row r="783" ht="16.5" customHeight="1">
      <c r="A783" s="38"/>
      <c r="B783" s="42"/>
      <c r="C783" s="43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F783" s="40"/>
      <c r="AG783" s="40"/>
      <c r="AH783" s="40"/>
      <c r="AI783" s="40"/>
    </row>
    <row r="784" ht="16.5" customHeight="1">
      <c r="A784" s="38"/>
      <c r="B784" s="42"/>
      <c r="C784" s="43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F784" s="40"/>
      <c r="AG784" s="40"/>
      <c r="AH784" s="40"/>
      <c r="AI784" s="40"/>
    </row>
    <row r="785" ht="16.5" customHeight="1">
      <c r="A785" s="38"/>
      <c r="B785" s="42"/>
      <c r="C785" s="43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F785" s="40"/>
      <c r="AG785" s="40"/>
      <c r="AH785" s="40"/>
      <c r="AI785" s="40"/>
    </row>
    <row r="786" ht="16.5" customHeight="1">
      <c r="A786" s="38"/>
      <c r="B786" s="42"/>
      <c r="C786" s="43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F786" s="40"/>
      <c r="AG786" s="40"/>
      <c r="AH786" s="40"/>
      <c r="AI786" s="40"/>
    </row>
    <row r="787" ht="16.5" customHeight="1">
      <c r="A787" s="38"/>
      <c r="B787" s="42"/>
      <c r="C787" s="43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F787" s="40"/>
      <c r="AG787" s="40"/>
      <c r="AH787" s="40"/>
      <c r="AI787" s="40"/>
    </row>
    <row r="788" ht="16.5" customHeight="1">
      <c r="A788" s="38"/>
      <c r="B788" s="42"/>
      <c r="C788" s="43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F788" s="40"/>
      <c r="AG788" s="40"/>
      <c r="AH788" s="40"/>
      <c r="AI788" s="40"/>
    </row>
    <row r="789" ht="16.5" customHeight="1">
      <c r="A789" s="38"/>
      <c r="B789" s="42"/>
      <c r="C789" s="43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F789" s="40"/>
      <c r="AG789" s="40"/>
      <c r="AH789" s="40"/>
      <c r="AI789" s="40"/>
    </row>
    <row r="790" ht="16.5" customHeight="1">
      <c r="A790" s="38"/>
      <c r="B790" s="42"/>
      <c r="C790" s="43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F790" s="40"/>
      <c r="AG790" s="40"/>
      <c r="AH790" s="40"/>
      <c r="AI790" s="40"/>
    </row>
    <row r="791" ht="16.5" customHeight="1">
      <c r="A791" s="38"/>
      <c r="B791" s="42"/>
      <c r="C791" s="43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F791" s="40"/>
      <c r="AG791" s="40"/>
      <c r="AH791" s="40"/>
      <c r="AI791" s="40"/>
    </row>
    <row r="792" ht="16.5" customHeight="1">
      <c r="A792" s="38"/>
      <c r="B792" s="42"/>
      <c r="C792" s="43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F792" s="40"/>
      <c r="AG792" s="40"/>
      <c r="AH792" s="40"/>
      <c r="AI792" s="40"/>
    </row>
    <row r="793" ht="16.5" customHeight="1">
      <c r="A793" s="38"/>
      <c r="B793" s="42"/>
      <c r="C793" s="43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F793" s="40"/>
      <c r="AG793" s="40"/>
      <c r="AH793" s="40"/>
      <c r="AI793" s="40"/>
    </row>
    <row r="794" ht="16.5" customHeight="1">
      <c r="A794" s="38"/>
      <c r="B794" s="42"/>
      <c r="C794" s="43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F794" s="40"/>
      <c r="AG794" s="40"/>
      <c r="AH794" s="40"/>
      <c r="AI794" s="40"/>
    </row>
    <row r="795" ht="16.5" customHeight="1">
      <c r="A795" s="38"/>
      <c r="B795" s="42"/>
      <c r="C795" s="43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F795" s="40"/>
      <c r="AG795" s="40"/>
      <c r="AH795" s="40"/>
      <c r="AI795" s="40"/>
    </row>
    <row r="796" ht="16.5" customHeight="1">
      <c r="A796" s="38"/>
      <c r="B796" s="42"/>
      <c r="C796" s="43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F796" s="40"/>
      <c r="AG796" s="40"/>
      <c r="AH796" s="40"/>
      <c r="AI796" s="40"/>
    </row>
    <row r="797" ht="16.5" customHeight="1">
      <c r="A797" s="38"/>
      <c r="B797" s="42"/>
      <c r="C797" s="43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F797" s="40"/>
      <c r="AG797" s="40"/>
      <c r="AH797" s="40"/>
      <c r="AI797" s="40"/>
    </row>
    <row r="798" ht="16.5" customHeight="1">
      <c r="A798" s="38"/>
      <c r="B798" s="42"/>
      <c r="C798" s="43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F798" s="40"/>
      <c r="AG798" s="40"/>
      <c r="AH798" s="40"/>
      <c r="AI798" s="40"/>
    </row>
    <row r="799" ht="16.5" customHeight="1">
      <c r="A799" s="38"/>
      <c r="B799" s="42"/>
      <c r="C799" s="43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F799" s="40"/>
      <c r="AG799" s="40"/>
      <c r="AH799" s="40"/>
      <c r="AI799" s="40"/>
    </row>
    <row r="800" ht="16.5" customHeight="1">
      <c r="A800" s="38"/>
      <c r="B800" s="42"/>
      <c r="C800" s="43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F800" s="40"/>
      <c r="AG800" s="40"/>
      <c r="AH800" s="40"/>
      <c r="AI800" s="40"/>
    </row>
    <row r="801" ht="16.5" customHeight="1">
      <c r="A801" s="38"/>
      <c r="B801" s="42"/>
      <c r="C801" s="43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F801" s="40"/>
      <c r="AG801" s="40"/>
      <c r="AH801" s="40"/>
      <c r="AI801" s="40"/>
    </row>
    <row r="802" ht="16.5" customHeight="1">
      <c r="A802" s="38"/>
      <c r="B802" s="42"/>
      <c r="C802" s="43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F802" s="40"/>
      <c r="AG802" s="40"/>
      <c r="AH802" s="40"/>
      <c r="AI802" s="40"/>
    </row>
    <row r="803" ht="16.5" customHeight="1">
      <c r="A803" s="38"/>
      <c r="B803" s="42"/>
      <c r="C803" s="43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F803" s="40"/>
      <c r="AG803" s="40"/>
      <c r="AH803" s="40"/>
      <c r="AI803" s="40"/>
    </row>
    <row r="804" ht="16.5" customHeight="1">
      <c r="A804" s="38"/>
      <c r="B804" s="42"/>
      <c r="C804" s="43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F804" s="40"/>
      <c r="AG804" s="40"/>
      <c r="AH804" s="40"/>
      <c r="AI804" s="40"/>
    </row>
    <row r="805" ht="16.5" customHeight="1">
      <c r="A805" s="38"/>
      <c r="B805" s="42"/>
      <c r="C805" s="43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F805" s="40"/>
      <c r="AG805" s="40"/>
      <c r="AH805" s="40"/>
      <c r="AI805" s="40"/>
    </row>
    <row r="806" ht="16.5" customHeight="1">
      <c r="A806" s="38"/>
      <c r="B806" s="42"/>
      <c r="C806" s="43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F806" s="40"/>
      <c r="AG806" s="40"/>
      <c r="AH806" s="40"/>
      <c r="AI806" s="40"/>
    </row>
    <row r="807" ht="16.5" customHeight="1">
      <c r="A807" s="38"/>
      <c r="B807" s="42"/>
      <c r="C807" s="43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F807" s="40"/>
      <c r="AG807" s="40"/>
      <c r="AH807" s="40"/>
      <c r="AI807" s="40"/>
    </row>
    <row r="808" ht="16.5" customHeight="1">
      <c r="A808" s="38"/>
      <c r="B808" s="42"/>
      <c r="C808" s="43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F808" s="40"/>
      <c r="AG808" s="40"/>
      <c r="AH808" s="40"/>
      <c r="AI808" s="40"/>
    </row>
    <row r="809" ht="16.5" customHeight="1">
      <c r="A809" s="38"/>
      <c r="B809" s="42"/>
      <c r="C809" s="43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F809" s="40"/>
      <c r="AG809" s="40"/>
      <c r="AH809" s="40"/>
      <c r="AI809" s="40"/>
    </row>
    <row r="810" ht="16.5" customHeight="1">
      <c r="A810" s="38"/>
      <c r="B810" s="42"/>
      <c r="C810" s="43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F810" s="40"/>
      <c r="AG810" s="40"/>
      <c r="AH810" s="40"/>
      <c r="AI810" s="40"/>
    </row>
    <row r="811" ht="16.5" customHeight="1">
      <c r="A811" s="38"/>
      <c r="B811" s="42"/>
      <c r="C811" s="43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F811" s="40"/>
      <c r="AG811" s="40"/>
      <c r="AH811" s="40"/>
      <c r="AI811" s="40"/>
    </row>
    <row r="812" ht="16.5" customHeight="1">
      <c r="A812" s="38"/>
      <c r="B812" s="42"/>
      <c r="C812" s="43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F812" s="40"/>
      <c r="AG812" s="40"/>
      <c r="AH812" s="40"/>
      <c r="AI812" s="40"/>
    </row>
    <row r="813" ht="16.5" customHeight="1">
      <c r="A813" s="38"/>
      <c r="B813" s="42"/>
      <c r="C813" s="43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F813" s="40"/>
      <c r="AG813" s="40"/>
      <c r="AH813" s="40"/>
      <c r="AI813" s="40"/>
    </row>
    <row r="814" ht="16.5" customHeight="1">
      <c r="A814" s="38"/>
      <c r="B814" s="42"/>
      <c r="C814" s="43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F814" s="40"/>
      <c r="AG814" s="40"/>
      <c r="AH814" s="40"/>
      <c r="AI814" s="40"/>
    </row>
    <row r="815" ht="16.5" customHeight="1">
      <c r="A815" s="38"/>
      <c r="B815" s="42"/>
      <c r="C815" s="43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F815" s="40"/>
      <c r="AG815" s="40"/>
      <c r="AH815" s="40"/>
      <c r="AI815" s="40"/>
    </row>
    <row r="816" ht="16.5" customHeight="1">
      <c r="A816" s="38"/>
      <c r="B816" s="42"/>
      <c r="C816" s="43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F816" s="40"/>
      <c r="AG816" s="40"/>
      <c r="AH816" s="40"/>
      <c r="AI816" s="40"/>
    </row>
    <row r="817" ht="16.5" customHeight="1">
      <c r="A817" s="38"/>
      <c r="B817" s="42"/>
      <c r="C817" s="43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F817" s="40"/>
      <c r="AG817" s="40"/>
      <c r="AH817" s="40"/>
      <c r="AI817" s="40"/>
    </row>
    <row r="818" ht="16.5" customHeight="1">
      <c r="A818" s="38"/>
      <c r="B818" s="42"/>
      <c r="C818" s="43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F818" s="40"/>
      <c r="AG818" s="40"/>
      <c r="AH818" s="40"/>
      <c r="AI818" s="40"/>
    </row>
    <row r="819" ht="16.5" customHeight="1">
      <c r="A819" s="38"/>
      <c r="B819" s="42"/>
      <c r="C819" s="43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F819" s="40"/>
      <c r="AG819" s="40"/>
      <c r="AH819" s="40"/>
      <c r="AI819" s="40"/>
    </row>
    <row r="820" ht="16.5" customHeight="1">
      <c r="A820" s="38"/>
      <c r="B820" s="42"/>
      <c r="C820" s="43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F820" s="40"/>
      <c r="AG820" s="40"/>
      <c r="AH820" s="40"/>
      <c r="AI820" s="40"/>
    </row>
    <row r="821" ht="16.5" customHeight="1">
      <c r="A821" s="38"/>
      <c r="B821" s="42"/>
      <c r="C821" s="43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F821" s="40"/>
      <c r="AG821" s="40"/>
      <c r="AH821" s="40"/>
      <c r="AI821" s="40"/>
    </row>
    <row r="822" ht="16.5" customHeight="1">
      <c r="A822" s="38"/>
      <c r="B822" s="42"/>
      <c r="C822" s="43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F822" s="40"/>
      <c r="AG822" s="40"/>
      <c r="AH822" s="40"/>
      <c r="AI822" s="40"/>
    </row>
    <row r="823" ht="16.5" customHeight="1">
      <c r="A823" s="38"/>
      <c r="B823" s="42"/>
      <c r="C823" s="43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F823" s="40"/>
      <c r="AG823" s="40"/>
      <c r="AH823" s="40"/>
      <c r="AI823" s="40"/>
    </row>
    <row r="824" ht="16.5" customHeight="1">
      <c r="A824" s="38"/>
      <c r="B824" s="42"/>
      <c r="C824" s="43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F824" s="40"/>
      <c r="AG824" s="40"/>
      <c r="AH824" s="40"/>
      <c r="AI824" s="40"/>
    </row>
    <row r="825" ht="16.5" customHeight="1">
      <c r="A825" s="38"/>
      <c r="B825" s="42"/>
      <c r="C825" s="43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F825" s="40"/>
      <c r="AG825" s="40"/>
      <c r="AH825" s="40"/>
      <c r="AI825" s="40"/>
    </row>
    <row r="826" ht="16.5" customHeight="1">
      <c r="A826" s="38"/>
      <c r="B826" s="42"/>
      <c r="C826" s="43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F826" s="40"/>
      <c r="AG826" s="40"/>
      <c r="AH826" s="40"/>
      <c r="AI826" s="40"/>
    </row>
    <row r="827" ht="16.5" customHeight="1">
      <c r="A827" s="38"/>
      <c r="B827" s="42"/>
      <c r="C827" s="43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F827" s="40"/>
      <c r="AG827" s="40"/>
      <c r="AH827" s="40"/>
      <c r="AI827" s="40"/>
    </row>
    <row r="828" ht="16.5" customHeight="1">
      <c r="A828" s="38"/>
      <c r="B828" s="42"/>
      <c r="C828" s="43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F828" s="40"/>
      <c r="AG828" s="40"/>
      <c r="AH828" s="40"/>
      <c r="AI828" s="40"/>
    </row>
    <row r="829" ht="16.5" customHeight="1">
      <c r="A829" s="38"/>
      <c r="B829" s="42"/>
      <c r="C829" s="43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F829" s="40"/>
      <c r="AG829" s="40"/>
      <c r="AH829" s="40"/>
      <c r="AI829" s="40"/>
    </row>
    <row r="830" ht="16.5" customHeight="1">
      <c r="A830" s="38"/>
      <c r="B830" s="42"/>
      <c r="C830" s="43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F830" s="40"/>
      <c r="AG830" s="40"/>
      <c r="AH830" s="40"/>
      <c r="AI830" s="40"/>
    </row>
    <row r="831" ht="16.5" customHeight="1">
      <c r="A831" s="38"/>
      <c r="B831" s="42"/>
      <c r="C831" s="43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F831" s="40"/>
      <c r="AG831" s="40"/>
      <c r="AH831" s="40"/>
      <c r="AI831" s="40"/>
    </row>
    <row r="832" ht="16.5" customHeight="1">
      <c r="A832" s="38"/>
      <c r="B832" s="42"/>
      <c r="C832" s="43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F832" s="40"/>
      <c r="AG832" s="40"/>
      <c r="AH832" s="40"/>
      <c r="AI832" s="40"/>
    </row>
    <row r="833" ht="16.5" customHeight="1">
      <c r="A833" s="38"/>
      <c r="B833" s="42"/>
      <c r="C833" s="43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F833" s="40"/>
      <c r="AG833" s="40"/>
      <c r="AH833" s="40"/>
      <c r="AI833" s="40"/>
    </row>
    <row r="834" ht="16.5" customHeight="1">
      <c r="A834" s="38"/>
      <c r="B834" s="42"/>
      <c r="C834" s="43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F834" s="40"/>
      <c r="AG834" s="40"/>
      <c r="AH834" s="40"/>
      <c r="AI834" s="40"/>
    </row>
    <row r="835" ht="16.5" customHeight="1">
      <c r="A835" s="38"/>
      <c r="B835" s="42"/>
      <c r="C835" s="43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F835" s="40"/>
      <c r="AG835" s="40"/>
      <c r="AH835" s="40"/>
      <c r="AI835" s="40"/>
    </row>
    <row r="836" ht="16.5" customHeight="1">
      <c r="A836" s="38"/>
      <c r="B836" s="42"/>
      <c r="C836" s="43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F836" s="40"/>
      <c r="AG836" s="40"/>
      <c r="AH836" s="40"/>
      <c r="AI836" s="40"/>
    </row>
    <row r="837" ht="16.5" customHeight="1">
      <c r="A837" s="38"/>
      <c r="B837" s="42"/>
      <c r="C837" s="43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F837" s="40"/>
      <c r="AG837" s="40"/>
      <c r="AH837" s="40"/>
      <c r="AI837" s="40"/>
    </row>
    <row r="838" ht="16.5" customHeight="1">
      <c r="A838" s="38"/>
      <c r="B838" s="42"/>
      <c r="C838" s="43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F838" s="40"/>
      <c r="AG838" s="40"/>
      <c r="AH838" s="40"/>
      <c r="AI838" s="40"/>
    </row>
    <row r="839" ht="16.5" customHeight="1">
      <c r="A839" s="38"/>
      <c r="B839" s="42"/>
      <c r="C839" s="43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F839" s="40"/>
      <c r="AG839" s="40"/>
      <c r="AH839" s="40"/>
      <c r="AI839" s="40"/>
    </row>
    <row r="840" ht="16.5" customHeight="1">
      <c r="A840" s="38"/>
      <c r="B840" s="42"/>
      <c r="C840" s="43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F840" s="40"/>
      <c r="AG840" s="40"/>
      <c r="AH840" s="40"/>
      <c r="AI840" s="40"/>
    </row>
    <row r="841" ht="16.5" customHeight="1">
      <c r="A841" s="38"/>
      <c r="B841" s="42"/>
      <c r="C841" s="43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F841" s="40"/>
      <c r="AG841" s="40"/>
      <c r="AH841" s="40"/>
      <c r="AI841" s="40"/>
    </row>
    <row r="842" ht="16.5" customHeight="1">
      <c r="A842" s="38"/>
      <c r="B842" s="42"/>
      <c r="C842" s="43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F842" s="40"/>
      <c r="AG842" s="40"/>
      <c r="AH842" s="40"/>
      <c r="AI842" s="40"/>
    </row>
    <row r="843" ht="16.5" customHeight="1">
      <c r="A843" s="38"/>
      <c r="B843" s="42"/>
      <c r="C843" s="43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F843" s="40"/>
      <c r="AG843" s="40"/>
      <c r="AH843" s="40"/>
      <c r="AI843" s="40"/>
    </row>
    <row r="844" ht="16.5" customHeight="1">
      <c r="A844" s="38"/>
      <c r="B844" s="42"/>
      <c r="C844" s="43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F844" s="40"/>
      <c r="AG844" s="40"/>
      <c r="AH844" s="40"/>
      <c r="AI844" s="40"/>
    </row>
    <row r="845" ht="16.5" customHeight="1">
      <c r="A845" s="38"/>
      <c r="B845" s="42"/>
      <c r="C845" s="43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F845" s="40"/>
      <c r="AG845" s="40"/>
      <c r="AH845" s="40"/>
      <c r="AI845" s="40"/>
    </row>
    <row r="846" ht="16.5" customHeight="1">
      <c r="A846" s="38"/>
      <c r="B846" s="42"/>
      <c r="C846" s="43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F846" s="40"/>
      <c r="AG846" s="40"/>
      <c r="AH846" s="40"/>
      <c r="AI846" s="40"/>
    </row>
    <row r="847" ht="16.5" customHeight="1">
      <c r="A847" s="38"/>
      <c r="B847" s="42"/>
      <c r="C847" s="43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F847" s="40"/>
      <c r="AG847" s="40"/>
      <c r="AH847" s="40"/>
      <c r="AI847" s="40"/>
    </row>
    <row r="848" ht="16.5" customHeight="1">
      <c r="A848" s="38"/>
      <c r="B848" s="42"/>
      <c r="C848" s="43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F848" s="40"/>
      <c r="AG848" s="40"/>
      <c r="AH848" s="40"/>
      <c r="AI848" s="40"/>
    </row>
    <row r="849" ht="16.5" customHeight="1">
      <c r="A849" s="38"/>
      <c r="B849" s="42"/>
      <c r="C849" s="43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F849" s="40"/>
      <c r="AG849" s="40"/>
      <c r="AH849" s="40"/>
      <c r="AI849" s="40"/>
    </row>
    <row r="850" ht="16.5" customHeight="1">
      <c r="A850" s="38"/>
      <c r="B850" s="42"/>
      <c r="C850" s="43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F850" s="40"/>
      <c r="AG850" s="40"/>
      <c r="AH850" s="40"/>
      <c r="AI850" s="40"/>
    </row>
    <row r="851" ht="16.5" customHeight="1">
      <c r="A851" s="38"/>
      <c r="B851" s="42"/>
      <c r="C851" s="43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F851" s="40"/>
      <c r="AG851" s="40"/>
      <c r="AH851" s="40"/>
      <c r="AI851" s="40"/>
    </row>
    <row r="852" ht="16.5" customHeight="1">
      <c r="A852" s="38"/>
      <c r="B852" s="42"/>
      <c r="C852" s="43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F852" s="40"/>
      <c r="AG852" s="40"/>
      <c r="AH852" s="40"/>
      <c r="AI852" s="40"/>
    </row>
    <row r="853" ht="16.5" customHeight="1">
      <c r="A853" s="38"/>
      <c r="B853" s="42"/>
      <c r="C853" s="43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F853" s="40"/>
      <c r="AG853" s="40"/>
      <c r="AH853" s="40"/>
      <c r="AI853" s="40"/>
    </row>
    <row r="854" ht="16.5" customHeight="1">
      <c r="A854" s="38"/>
      <c r="B854" s="42"/>
      <c r="C854" s="43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F854" s="40"/>
      <c r="AG854" s="40"/>
      <c r="AH854" s="40"/>
      <c r="AI854" s="40"/>
    </row>
    <row r="855" ht="16.5" customHeight="1">
      <c r="A855" s="38"/>
      <c r="B855" s="42"/>
      <c r="C855" s="43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F855" s="40"/>
      <c r="AG855" s="40"/>
      <c r="AH855" s="40"/>
      <c r="AI855" s="40"/>
    </row>
    <row r="856" ht="16.5" customHeight="1">
      <c r="A856" s="38"/>
      <c r="B856" s="42"/>
      <c r="C856" s="43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F856" s="40"/>
      <c r="AG856" s="40"/>
      <c r="AH856" s="40"/>
      <c r="AI856" s="40"/>
    </row>
    <row r="857" ht="16.5" customHeight="1">
      <c r="A857" s="38"/>
      <c r="B857" s="42"/>
      <c r="C857" s="43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F857" s="40"/>
      <c r="AG857" s="40"/>
      <c r="AH857" s="40"/>
      <c r="AI857" s="40"/>
    </row>
    <row r="858" ht="16.5" customHeight="1">
      <c r="A858" s="38"/>
      <c r="B858" s="42"/>
      <c r="C858" s="43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F858" s="40"/>
      <c r="AG858" s="40"/>
      <c r="AH858" s="40"/>
      <c r="AI858" s="40"/>
    </row>
    <row r="859" ht="16.5" customHeight="1">
      <c r="A859" s="38"/>
      <c r="B859" s="42"/>
      <c r="C859" s="43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F859" s="40"/>
      <c r="AG859" s="40"/>
      <c r="AH859" s="40"/>
      <c r="AI859" s="40"/>
    </row>
    <row r="860" ht="16.5" customHeight="1">
      <c r="A860" s="38"/>
      <c r="B860" s="42"/>
      <c r="C860" s="43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F860" s="40"/>
      <c r="AG860" s="40"/>
      <c r="AH860" s="40"/>
      <c r="AI860" s="40"/>
    </row>
    <row r="861" ht="16.5" customHeight="1">
      <c r="A861" s="38"/>
      <c r="B861" s="42"/>
      <c r="C861" s="43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F861" s="40"/>
      <c r="AG861" s="40"/>
      <c r="AH861" s="40"/>
      <c r="AI861" s="40"/>
    </row>
    <row r="862" ht="16.5" customHeight="1">
      <c r="A862" s="38"/>
      <c r="B862" s="42"/>
      <c r="C862" s="43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F862" s="40"/>
      <c r="AG862" s="40"/>
      <c r="AH862" s="40"/>
      <c r="AI862" s="40"/>
    </row>
    <row r="863" ht="16.5" customHeight="1">
      <c r="A863" s="38"/>
      <c r="B863" s="42"/>
      <c r="C863" s="43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F863" s="40"/>
      <c r="AG863" s="40"/>
      <c r="AH863" s="40"/>
      <c r="AI863" s="40"/>
    </row>
    <row r="864" ht="16.5" customHeight="1">
      <c r="A864" s="38"/>
      <c r="B864" s="42"/>
      <c r="C864" s="43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F864" s="40"/>
      <c r="AG864" s="40"/>
      <c r="AH864" s="40"/>
      <c r="AI864" s="40"/>
    </row>
    <row r="865" ht="16.5" customHeight="1">
      <c r="A865" s="38"/>
      <c r="B865" s="42"/>
      <c r="C865" s="43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F865" s="40"/>
      <c r="AG865" s="40"/>
      <c r="AH865" s="40"/>
      <c r="AI865" s="40"/>
    </row>
    <row r="866" ht="16.5" customHeight="1">
      <c r="A866" s="38"/>
      <c r="B866" s="42"/>
      <c r="C866" s="43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F866" s="40"/>
      <c r="AG866" s="40"/>
      <c r="AH866" s="40"/>
      <c r="AI866" s="40"/>
    </row>
    <row r="867" ht="16.5" customHeight="1">
      <c r="A867" s="38"/>
      <c r="B867" s="42"/>
      <c r="C867" s="43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F867" s="40"/>
      <c r="AG867" s="40"/>
      <c r="AH867" s="40"/>
      <c r="AI867" s="40"/>
    </row>
    <row r="868" ht="16.5" customHeight="1">
      <c r="A868" s="38"/>
      <c r="B868" s="42"/>
      <c r="C868" s="43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F868" s="40"/>
      <c r="AG868" s="40"/>
      <c r="AH868" s="40"/>
      <c r="AI868" s="40"/>
    </row>
    <row r="869" ht="16.5" customHeight="1">
      <c r="A869" s="38"/>
      <c r="B869" s="42"/>
      <c r="C869" s="43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F869" s="40"/>
      <c r="AG869" s="40"/>
      <c r="AH869" s="40"/>
      <c r="AI869" s="40"/>
    </row>
    <row r="870" ht="16.5" customHeight="1">
      <c r="A870" s="38"/>
      <c r="B870" s="42"/>
      <c r="C870" s="43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F870" s="40"/>
      <c r="AG870" s="40"/>
      <c r="AH870" s="40"/>
      <c r="AI870" s="40"/>
    </row>
    <row r="871" ht="16.5" customHeight="1">
      <c r="A871" s="38"/>
      <c r="B871" s="42"/>
      <c r="C871" s="43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F871" s="40"/>
      <c r="AG871" s="40"/>
      <c r="AH871" s="40"/>
      <c r="AI871" s="40"/>
    </row>
    <row r="872" ht="16.5" customHeight="1">
      <c r="A872" s="38"/>
      <c r="B872" s="42"/>
      <c r="C872" s="43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F872" s="40"/>
      <c r="AG872" s="40"/>
      <c r="AH872" s="40"/>
      <c r="AI872" s="40"/>
    </row>
    <row r="873" ht="16.5" customHeight="1">
      <c r="A873" s="38"/>
      <c r="B873" s="42"/>
      <c r="C873" s="43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F873" s="40"/>
      <c r="AG873" s="40"/>
      <c r="AH873" s="40"/>
      <c r="AI873" s="40"/>
    </row>
    <row r="874" ht="16.5" customHeight="1">
      <c r="A874" s="38"/>
      <c r="B874" s="42"/>
      <c r="C874" s="43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F874" s="40"/>
      <c r="AG874" s="40"/>
      <c r="AH874" s="40"/>
      <c r="AI874" s="40"/>
    </row>
    <row r="875" ht="16.5" customHeight="1">
      <c r="A875" s="38"/>
      <c r="B875" s="42"/>
      <c r="C875" s="43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F875" s="40"/>
      <c r="AG875" s="40"/>
      <c r="AH875" s="40"/>
      <c r="AI875" s="40"/>
    </row>
    <row r="876" ht="16.5" customHeight="1">
      <c r="A876" s="38"/>
      <c r="B876" s="42"/>
      <c r="C876" s="43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F876" s="40"/>
      <c r="AG876" s="40"/>
      <c r="AH876" s="40"/>
      <c r="AI876" s="40"/>
    </row>
    <row r="877" ht="16.5" customHeight="1">
      <c r="A877" s="38"/>
      <c r="B877" s="42"/>
      <c r="C877" s="43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F877" s="40"/>
      <c r="AG877" s="40"/>
      <c r="AH877" s="40"/>
      <c r="AI877" s="40"/>
    </row>
    <row r="878" ht="16.5" customHeight="1">
      <c r="A878" s="38"/>
      <c r="B878" s="42"/>
      <c r="C878" s="43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F878" s="40"/>
      <c r="AG878" s="40"/>
      <c r="AH878" s="40"/>
      <c r="AI878" s="40"/>
    </row>
    <row r="879" ht="16.5" customHeight="1">
      <c r="A879" s="38"/>
      <c r="B879" s="42"/>
      <c r="C879" s="43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F879" s="40"/>
      <c r="AG879" s="40"/>
      <c r="AH879" s="40"/>
      <c r="AI879" s="40"/>
    </row>
    <row r="880" ht="16.5" customHeight="1">
      <c r="A880" s="38"/>
      <c r="B880" s="42"/>
      <c r="C880" s="43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F880" s="40"/>
      <c r="AG880" s="40"/>
      <c r="AH880" s="40"/>
      <c r="AI880" s="40"/>
    </row>
    <row r="881" ht="16.5" customHeight="1">
      <c r="A881" s="38"/>
      <c r="B881" s="42"/>
      <c r="C881" s="43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F881" s="40"/>
      <c r="AG881" s="40"/>
      <c r="AH881" s="40"/>
      <c r="AI881" s="40"/>
    </row>
    <row r="882" ht="16.5" customHeight="1">
      <c r="A882" s="38"/>
      <c r="B882" s="42"/>
      <c r="C882" s="43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F882" s="40"/>
      <c r="AG882" s="40"/>
      <c r="AH882" s="40"/>
      <c r="AI882" s="40"/>
    </row>
    <row r="883" ht="16.5" customHeight="1">
      <c r="A883" s="38"/>
      <c r="B883" s="42"/>
      <c r="C883" s="43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F883" s="40"/>
      <c r="AG883" s="40"/>
      <c r="AH883" s="40"/>
      <c r="AI883" s="40"/>
    </row>
    <row r="884" ht="16.5" customHeight="1">
      <c r="A884" s="38"/>
      <c r="B884" s="42"/>
      <c r="C884" s="43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F884" s="40"/>
      <c r="AG884" s="40"/>
      <c r="AH884" s="40"/>
      <c r="AI884" s="40"/>
    </row>
    <row r="885" ht="16.5" customHeight="1">
      <c r="A885" s="38"/>
      <c r="B885" s="42"/>
      <c r="C885" s="43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F885" s="40"/>
      <c r="AG885" s="40"/>
      <c r="AH885" s="40"/>
      <c r="AI885" s="40"/>
    </row>
    <row r="886" ht="16.5" customHeight="1">
      <c r="A886" s="38"/>
      <c r="B886" s="42"/>
      <c r="C886" s="43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F886" s="40"/>
      <c r="AG886" s="40"/>
      <c r="AH886" s="40"/>
      <c r="AI886" s="40"/>
    </row>
    <row r="887" ht="16.5" customHeight="1">
      <c r="A887" s="38"/>
      <c r="B887" s="42"/>
      <c r="C887" s="43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F887" s="40"/>
      <c r="AG887" s="40"/>
      <c r="AH887" s="40"/>
      <c r="AI887" s="40"/>
    </row>
    <row r="888" ht="16.5" customHeight="1">
      <c r="A888" s="38"/>
      <c r="B888" s="42"/>
      <c r="C888" s="43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F888" s="40"/>
      <c r="AG888" s="40"/>
      <c r="AH888" s="40"/>
      <c r="AI888" s="40"/>
    </row>
    <row r="889" ht="16.5" customHeight="1">
      <c r="A889" s="38"/>
      <c r="B889" s="42"/>
      <c r="C889" s="43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F889" s="40"/>
      <c r="AG889" s="40"/>
      <c r="AH889" s="40"/>
      <c r="AI889" s="40"/>
    </row>
    <row r="890" ht="16.5" customHeight="1">
      <c r="A890" s="38"/>
      <c r="B890" s="42"/>
      <c r="C890" s="43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F890" s="40"/>
      <c r="AG890" s="40"/>
      <c r="AH890" s="40"/>
      <c r="AI890" s="40"/>
    </row>
    <row r="891" ht="16.5" customHeight="1">
      <c r="A891" s="38"/>
      <c r="B891" s="42"/>
      <c r="C891" s="43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F891" s="40"/>
      <c r="AG891" s="40"/>
      <c r="AH891" s="40"/>
      <c r="AI891" s="40"/>
    </row>
    <row r="892" ht="16.5" customHeight="1">
      <c r="A892" s="38"/>
      <c r="B892" s="42"/>
      <c r="C892" s="43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F892" s="40"/>
      <c r="AG892" s="40"/>
      <c r="AH892" s="40"/>
      <c r="AI892" s="40"/>
    </row>
    <row r="893" ht="16.5" customHeight="1">
      <c r="A893" s="38"/>
      <c r="B893" s="42"/>
      <c r="C893" s="43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F893" s="40"/>
      <c r="AG893" s="40"/>
      <c r="AH893" s="40"/>
      <c r="AI893" s="40"/>
    </row>
    <row r="894" ht="16.5" customHeight="1">
      <c r="A894" s="38"/>
      <c r="B894" s="42"/>
      <c r="C894" s="43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F894" s="40"/>
      <c r="AG894" s="40"/>
      <c r="AH894" s="40"/>
      <c r="AI894" s="40"/>
    </row>
    <row r="895" ht="16.5" customHeight="1">
      <c r="A895" s="38"/>
      <c r="B895" s="42"/>
      <c r="C895" s="43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F895" s="40"/>
      <c r="AG895" s="40"/>
      <c r="AH895" s="40"/>
      <c r="AI895" s="40"/>
    </row>
    <row r="896" ht="16.5" customHeight="1">
      <c r="A896" s="38"/>
      <c r="B896" s="42"/>
      <c r="C896" s="43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F896" s="40"/>
      <c r="AG896" s="40"/>
      <c r="AH896" s="40"/>
      <c r="AI896" s="40"/>
    </row>
    <row r="897" ht="16.5" customHeight="1">
      <c r="A897" s="38"/>
      <c r="B897" s="42"/>
      <c r="C897" s="43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F897" s="40"/>
      <c r="AG897" s="40"/>
      <c r="AH897" s="40"/>
      <c r="AI897" s="40"/>
    </row>
    <row r="898" ht="16.5" customHeight="1">
      <c r="A898" s="38"/>
      <c r="B898" s="42"/>
      <c r="C898" s="43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F898" s="40"/>
      <c r="AG898" s="40"/>
      <c r="AH898" s="40"/>
      <c r="AI898" s="40"/>
    </row>
    <row r="899" ht="16.5" customHeight="1">
      <c r="A899" s="38"/>
      <c r="B899" s="42"/>
      <c r="C899" s="43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F899" s="40"/>
      <c r="AG899" s="40"/>
      <c r="AH899" s="40"/>
      <c r="AI899" s="40"/>
    </row>
    <row r="900" ht="16.5" customHeight="1">
      <c r="A900" s="38"/>
      <c r="B900" s="42"/>
      <c r="C900" s="43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F900" s="40"/>
      <c r="AG900" s="40"/>
      <c r="AH900" s="40"/>
      <c r="AI900" s="40"/>
    </row>
    <row r="901" ht="16.5" customHeight="1">
      <c r="A901" s="38"/>
      <c r="B901" s="42"/>
      <c r="C901" s="43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F901" s="40"/>
      <c r="AG901" s="40"/>
      <c r="AH901" s="40"/>
      <c r="AI901" s="40"/>
    </row>
    <row r="902" ht="16.5" customHeight="1">
      <c r="A902" s="38"/>
      <c r="B902" s="42"/>
      <c r="C902" s="43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F902" s="40"/>
      <c r="AG902" s="40"/>
      <c r="AH902" s="40"/>
      <c r="AI902" s="40"/>
    </row>
    <row r="903" ht="16.5" customHeight="1">
      <c r="A903" s="38"/>
      <c r="B903" s="42"/>
      <c r="C903" s="43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F903" s="40"/>
      <c r="AG903" s="40"/>
      <c r="AH903" s="40"/>
      <c r="AI903" s="40"/>
    </row>
    <row r="904" ht="16.5" customHeight="1">
      <c r="A904" s="38"/>
      <c r="B904" s="42"/>
      <c r="C904" s="43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F904" s="40"/>
      <c r="AG904" s="40"/>
      <c r="AH904" s="40"/>
      <c r="AI904" s="40"/>
    </row>
    <row r="905" ht="16.5" customHeight="1">
      <c r="A905" s="38"/>
      <c r="B905" s="42"/>
      <c r="C905" s="43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F905" s="40"/>
      <c r="AG905" s="40"/>
      <c r="AH905" s="40"/>
      <c r="AI905" s="40"/>
    </row>
    <row r="906" ht="16.5" customHeight="1">
      <c r="A906" s="38"/>
      <c r="B906" s="42"/>
      <c r="C906" s="43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F906" s="40"/>
      <c r="AG906" s="40"/>
      <c r="AH906" s="40"/>
      <c r="AI906" s="40"/>
    </row>
    <row r="907" ht="16.5" customHeight="1">
      <c r="A907" s="38"/>
      <c r="B907" s="42"/>
      <c r="C907" s="43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F907" s="40"/>
      <c r="AG907" s="40"/>
      <c r="AH907" s="40"/>
      <c r="AI907" s="40"/>
    </row>
    <row r="908" ht="16.5" customHeight="1">
      <c r="A908" s="38"/>
      <c r="B908" s="42"/>
      <c r="C908" s="43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F908" s="40"/>
      <c r="AG908" s="40"/>
      <c r="AH908" s="40"/>
      <c r="AI908" s="40"/>
    </row>
    <row r="909" ht="16.5" customHeight="1">
      <c r="A909" s="38"/>
      <c r="B909" s="42"/>
      <c r="C909" s="43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F909" s="40"/>
      <c r="AG909" s="40"/>
      <c r="AH909" s="40"/>
      <c r="AI909" s="40"/>
    </row>
    <row r="910" ht="16.5" customHeight="1">
      <c r="A910" s="38"/>
      <c r="B910" s="42"/>
      <c r="C910" s="43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F910" s="40"/>
      <c r="AG910" s="40"/>
      <c r="AH910" s="40"/>
      <c r="AI910" s="40"/>
    </row>
    <row r="911" ht="16.5" customHeight="1">
      <c r="A911" s="38"/>
      <c r="B911" s="42"/>
      <c r="C911" s="43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F911" s="40"/>
      <c r="AG911" s="40"/>
      <c r="AH911" s="40"/>
      <c r="AI911" s="40"/>
    </row>
    <row r="912" ht="16.5" customHeight="1">
      <c r="A912" s="38"/>
      <c r="B912" s="42"/>
      <c r="C912" s="43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F912" s="40"/>
      <c r="AG912" s="40"/>
      <c r="AH912" s="40"/>
      <c r="AI912" s="40"/>
    </row>
    <row r="913" ht="16.5" customHeight="1">
      <c r="A913" s="38"/>
      <c r="B913" s="42"/>
      <c r="C913" s="43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F913" s="40"/>
      <c r="AG913" s="40"/>
      <c r="AH913" s="40"/>
      <c r="AI913" s="40"/>
    </row>
    <row r="914" ht="16.5" customHeight="1">
      <c r="A914" s="38"/>
      <c r="B914" s="42"/>
      <c r="C914" s="43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F914" s="40"/>
      <c r="AG914" s="40"/>
      <c r="AH914" s="40"/>
      <c r="AI914" s="40"/>
    </row>
    <row r="915" ht="16.5" customHeight="1">
      <c r="A915" s="38"/>
      <c r="B915" s="42"/>
      <c r="C915" s="43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F915" s="40"/>
      <c r="AG915" s="40"/>
      <c r="AH915" s="40"/>
      <c r="AI915" s="40"/>
    </row>
    <row r="916" ht="16.5" customHeight="1">
      <c r="A916" s="38"/>
      <c r="B916" s="42"/>
      <c r="C916" s="43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F916" s="40"/>
      <c r="AG916" s="40"/>
      <c r="AH916" s="40"/>
      <c r="AI916" s="40"/>
    </row>
    <row r="917" ht="16.5" customHeight="1">
      <c r="A917" s="38"/>
      <c r="B917" s="42"/>
      <c r="C917" s="43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F917" s="40"/>
      <c r="AG917" s="40"/>
      <c r="AH917" s="40"/>
      <c r="AI917" s="40"/>
    </row>
    <row r="918" ht="16.5" customHeight="1">
      <c r="A918" s="38"/>
      <c r="B918" s="42"/>
      <c r="C918" s="43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F918" s="40"/>
      <c r="AG918" s="40"/>
      <c r="AH918" s="40"/>
      <c r="AI918" s="40"/>
    </row>
    <row r="919" ht="16.5" customHeight="1">
      <c r="A919" s="38"/>
      <c r="B919" s="42"/>
      <c r="C919" s="43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F919" s="40"/>
      <c r="AG919" s="40"/>
      <c r="AH919" s="40"/>
      <c r="AI919" s="40"/>
    </row>
    <row r="920" ht="16.5" customHeight="1">
      <c r="A920" s="38"/>
      <c r="B920" s="42"/>
      <c r="C920" s="43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F920" s="40"/>
      <c r="AG920" s="40"/>
      <c r="AH920" s="40"/>
      <c r="AI920" s="40"/>
    </row>
    <row r="921" ht="16.5" customHeight="1">
      <c r="A921" s="38"/>
      <c r="B921" s="42"/>
      <c r="C921" s="43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F921" s="40"/>
      <c r="AG921" s="40"/>
      <c r="AH921" s="40"/>
      <c r="AI921" s="40"/>
    </row>
    <row r="922" ht="16.5" customHeight="1">
      <c r="A922" s="38"/>
      <c r="B922" s="42"/>
      <c r="C922" s="43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F922" s="40"/>
      <c r="AG922" s="40"/>
      <c r="AH922" s="40"/>
      <c r="AI922" s="40"/>
    </row>
    <row r="923" ht="16.5" customHeight="1">
      <c r="A923" s="38"/>
      <c r="B923" s="42"/>
      <c r="C923" s="43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F923" s="40"/>
      <c r="AG923" s="40"/>
      <c r="AH923" s="40"/>
      <c r="AI923" s="40"/>
    </row>
    <row r="924" ht="16.5" customHeight="1">
      <c r="A924" s="38"/>
      <c r="B924" s="42"/>
      <c r="C924" s="43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F924" s="40"/>
      <c r="AG924" s="40"/>
      <c r="AH924" s="40"/>
      <c r="AI924" s="40"/>
    </row>
    <row r="925" ht="16.5" customHeight="1">
      <c r="A925" s="38"/>
      <c r="B925" s="42"/>
      <c r="C925" s="43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F925" s="40"/>
      <c r="AG925" s="40"/>
      <c r="AH925" s="40"/>
      <c r="AI925" s="40"/>
    </row>
    <row r="926" ht="16.5" customHeight="1">
      <c r="A926" s="38"/>
      <c r="B926" s="42"/>
      <c r="C926" s="43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F926" s="40"/>
      <c r="AG926" s="40"/>
      <c r="AH926" s="40"/>
      <c r="AI926" s="40"/>
    </row>
    <row r="927" ht="16.5" customHeight="1">
      <c r="A927" s="38"/>
      <c r="B927" s="42"/>
      <c r="C927" s="43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F927" s="40"/>
      <c r="AG927" s="40"/>
      <c r="AH927" s="40"/>
      <c r="AI927" s="40"/>
    </row>
    <row r="928" ht="16.5" customHeight="1">
      <c r="A928" s="38"/>
      <c r="B928" s="42"/>
      <c r="C928" s="43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F928" s="40"/>
      <c r="AG928" s="40"/>
      <c r="AH928" s="40"/>
      <c r="AI928" s="40"/>
    </row>
    <row r="929" ht="16.5" customHeight="1">
      <c r="A929" s="38"/>
      <c r="B929" s="42"/>
      <c r="C929" s="43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F929" s="40"/>
      <c r="AG929" s="40"/>
      <c r="AH929" s="40"/>
      <c r="AI929" s="40"/>
    </row>
    <row r="930" ht="16.5" customHeight="1">
      <c r="A930" s="38"/>
      <c r="B930" s="42"/>
      <c r="C930" s="43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F930" s="40"/>
      <c r="AG930" s="40"/>
      <c r="AH930" s="40"/>
      <c r="AI930" s="40"/>
    </row>
    <row r="931" ht="16.5" customHeight="1">
      <c r="A931" s="38"/>
      <c r="B931" s="42"/>
      <c r="C931" s="43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F931" s="40"/>
      <c r="AG931" s="40"/>
      <c r="AH931" s="40"/>
      <c r="AI931" s="40"/>
    </row>
    <row r="932" ht="16.5" customHeight="1">
      <c r="A932" s="38"/>
      <c r="B932" s="42"/>
      <c r="C932" s="43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F932" s="40"/>
      <c r="AG932" s="40"/>
      <c r="AH932" s="40"/>
      <c r="AI932" s="40"/>
    </row>
    <row r="933" ht="16.5" customHeight="1">
      <c r="A933" s="38"/>
      <c r="B933" s="42"/>
      <c r="C933" s="43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F933" s="40"/>
      <c r="AG933" s="40"/>
      <c r="AH933" s="40"/>
      <c r="AI933" s="40"/>
    </row>
    <row r="934" ht="16.5" customHeight="1">
      <c r="A934" s="38"/>
      <c r="B934" s="42"/>
      <c r="C934" s="43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F934" s="40"/>
      <c r="AG934" s="40"/>
      <c r="AH934" s="40"/>
      <c r="AI934" s="40"/>
    </row>
    <row r="935" ht="16.5" customHeight="1">
      <c r="A935" s="38"/>
      <c r="B935" s="42"/>
      <c r="C935" s="43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F935" s="40"/>
      <c r="AG935" s="40"/>
      <c r="AH935" s="40"/>
      <c r="AI935" s="40"/>
    </row>
    <row r="936" ht="16.5" customHeight="1">
      <c r="A936" s="38"/>
      <c r="B936" s="42"/>
      <c r="C936" s="43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F936" s="40"/>
      <c r="AG936" s="40"/>
      <c r="AH936" s="40"/>
      <c r="AI936" s="40"/>
    </row>
    <row r="937" ht="16.5" customHeight="1">
      <c r="A937" s="38"/>
      <c r="B937" s="42"/>
      <c r="C937" s="43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F937" s="40"/>
      <c r="AG937" s="40"/>
      <c r="AH937" s="40"/>
      <c r="AI937" s="40"/>
    </row>
    <row r="938" ht="16.5" customHeight="1">
      <c r="A938" s="38"/>
      <c r="B938" s="42"/>
      <c r="C938" s="43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F938" s="40"/>
      <c r="AG938" s="40"/>
      <c r="AH938" s="40"/>
      <c r="AI938" s="40"/>
    </row>
    <row r="939" ht="16.5" customHeight="1">
      <c r="A939" s="38"/>
      <c r="B939" s="42"/>
      <c r="C939" s="43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F939" s="40"/>
      <c r="AG939" s="40"/>
      <c r="AH939" s="40"/>
      <c r="AI939" s="40"/>
    </row>
    <row r="940" ht="16.5" customHeight="1">
      <c r="A940" s="38"/>
      <c r="B940" s="42"/>
      <c r="C940" s="43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F940" s="40"/>
      <c r="AG940" s="40"/>
      <c r="AH940" s="40"/>
      <c r="AI940" s="40"/>
    </row>
    <row r="941" ht="16.5" customHeight="1">
      <c r="A941" s="38"/>
      <c r="B941" s="42"/>
      <c r="C941" s="43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F941" s="40"/>
      <c r="AG941" s="40"/>
      <c r="AH941" s="40"/>
      <c r="AI941" s="40"/>
    </row>
    <row r="942" ht="16.5" customHeight="1">
      <c r="A942" s="38"/>
      <c r="B942" s="42"/>
      <c r="C942" s="43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F942" s="40"/>
      <c r="AG942" s="40"/>
      <c r="AH942" s="40"/>
      <c r="AI942" s="40"/>
    </row>
    <row r="943" ht="16.5" customHeight="1">
      <c r="A943" s="38"/>
      <c r="B943" s="42"/>
      <c r="C943" s="43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F943" s="40"/>
      <c r="AG943" s="40"/>
      <c r="AH943" s="40"/>
      <c r="AI943" s="40"/>
    </row>
    <row r="944" ht="16.5" customHeight="1">
      <c r="A944" s="38"/>
      <c r="B944" s="42"/>
      <c r="C944" s="43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F944" s="40"/>
      <c r="AG944" s="40"/>
      <c r="AH944" s="40"/>
      <c r="AI944" s="40"/>
    </row>
    <row r="945" ht="16.5" customHeight="1">
      <c r="A945" s="38"/>
      <c r="B945" s="42"/>
      <c r="C945" s="43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F945" s="40"/>
      <c r="AG945" s="40"/>
      <c r="AH945" s="40"/>
      <c r="AI945" s="40"/>
    </row>
    <row r="946" ht="16.5" customHeight="1">
      <c r="A946" s="38"/>
      <c r="B946" s="42"/>
      <c r="C946" s="43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F946" s="40"/>
      <c r="AG946" s="40"/>
      <c r="AH946" s="40"/>
      <c r="AI946" s="40"/>
    </row>
    <row r="947" ht="16.5" customHeight="1">
      <c r="A947" s="38"/>
      <c r="B947" s="42"/>
      <c r="C947" s="43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F947" s="40"/>
      <c r="AG947" s="40"/>
      <c r="AH947" s="40"/>
      <c r="AI947" s="40"/>
    </row>
    <row r="948" ht="16.5" customHeight="1">
      <c r="A948" s="38"/>
      <c r="B948" s="42"/>
      <c r="C948" s="43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F948" s="40"/>
      <c r="AG948" s="40"/>
      <c r="AH948" s="40"/>
      <c r="AI948" s="40"/>
    </row>
    <row r="949" ht="16.5" customHeight="1">
      <c r="A949" s="38"/>
      <c r="B949" s="42"/>
      <c r="C949" s="43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F949" s="40"/>
      <c r="AG949" s="40"/>
      <c r="AH949" s="40"/>
      <c r="AI949" s="40"/>
    </row>
    <row r="950" ht="16.5" customHeight="1">
      <c r="A950" s="38"/>
      <c r="B950" s="42"/>
      <c r="C950" s="43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F950" s="40"/>
      <c r="AG950" s="40"/>
      <c r="AH950" s="40"/>
      <c r="AI950" s="40"/>
    </row>
    <row r="951" ht="16.5" customHeight="1">
      <c r="A951" s="38"/>
      <c r="B951" s="42"/>
      <c r="C951" s="43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F951" s="40"/>
      <c r="AG951" s="40"/>
      <c r="AH951" s="40"/>
      <c r="AI951" s="40"/>
    </row>
    <row r="952" ht="16.5" customHeight="1">
      <c r="A952" s="38"/>
      <c r="B952" s="42"/>
      <c r="C952" s="43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F952" s="40"/>
      <c r="AG952" s="40"/>
      <c r="AH952" s="40"/>
      <c r="AI952" s="40"/>
    </row>
    <row r="953" ht="16.5" customHeight="1">
      <c r="A953" s="38"/>
      <c r="B953" s="42"/>
      <c r="C953" s="43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F953" s="40"/>
      <c r="AG953" s="40"/>
      <c r="AH953" s="40"/>
      <c r="AI953" s="40"/>
    </row>
    <row r="954" ht="16.5" customHeight="1">
      <c r="A954" s="38"/>
      <c r="B954" s="42"/>
      <c r="C954" s="43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F954" s="40"/>
      <c r="AG954" s="40"/>
      <c r="AH954" s="40"/>
      <c r="AI954" s="40"/>
    </row>
    <row r="955" ht="16.5" customHeight="1">
      <c r="A955" s="38"/>
      <c r="B955" s="42"/>
      <c r="C955" s="43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F955" s="40"/>
      <c r="AG955" s="40"/>
      <c r="AH955" s="40"/>
      <c r="AI955" s="40"/>
    </row>
    <row r="956" ht="16.5" customHeight="1">
      <c r="A956" s="38"/>
      <c r="B956" s="42"/>
      <c r="C956" s="43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F956" s="40"/>
      <c r="AG956" s="40"/>
      <c r="AH956" s="40"/>
      <c r="AI956" s="40"/>
    </row>
    <row r="957" ht="16.5" customHeight="1">
      <c r="A957" s="38"/>
      <c r="B957" s="42"/>
      <c r="C957" s="43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F957" s="40"/>
      <c r="AG957" s="40"/>
      <c r="AH957" s="40"/>
      <c r="AI957" s="40"/>
    </row>
    <row r="958" ht="16.5" customHeight="1">
      <c r="A958" s="38"/>
      <c r="B958" s="42"/>
      <c r="C958" s="43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F958" s="40"/>
      <c r="AG958" s="40"/>
      <c r="AH958" s="40"/>
      <c r="AI958" s="40"/>
    </row>
    <row r="959" ht="16.5" customHeight="1">
      <c r="A959" s="38"/>
      <c r="B959" s="42"/>
      <c r="C959" s="43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F959" s="40"/>
      <c r="AG959" s="40"/>
      <c r="AH959" s="40"/>
      <c r="AI959" s="40"/>
    </row>
    <row r="960" ht="16.5" customHeight="1">
      <c r="A960" s="38"/>
      <c r="B960" s="42"/>
      <c r="C960" s="43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F960" s="40"/>
      <c r="AG960" s="40"/>
      <c r="AH960" s="40"/>
      <c r="AI960" s="40"/>
    </row>
    <row r="961" ht="16.5" customHeight="1">
      <c r="A961" s="38"/>
      <c r="B961" s="42"/>
      <c r="C961" s="43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F961" s="40"/>
      <c r="AG961" s="40"/>
      <c r="AH961" s="40"/>
      <c r="AI961" s="40"/>
    </row>
    <row r="962" ht="16.5" customHeight="1">
      <c r="A962" s="38"/>
      <c r="B962" s="42"/>
      <c r="C962" s="43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F962" s="40"/>
      <c r="AG962" s="40"/>
      <c r="AH962" s="40"/>
      <c r="AI962" s="40"/>
    </row>
    <row r="963" ht="16.5" customHeight="1">
      <c r="A963" s="38"/>
      <c r="B963" s="42"/>
      <c r="C963" s="43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F963" s="40"/>
      <c r="AG963" s="40"/>
      <c r="AH963" s="40"/>
      <c r="AI963" s="40"/>
    </row>
    <row r="964" ht="16.5" customHeight="1">
      <c r="A964" s="38"/>
      <c r="B964" s="42"/>
      <c r="C964" s="43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F964" s="40"/>
      <c r="AG964" s="40"/>
      <c r="AH964" s="40"/>
      <c r="AI964" s="40"/>
    </row>
    <row r="965" ht="16.5" customHeight="1">
      <c r="A965" s="38"/>
      <c r="B965" s="42"/>
      <c r="C965" s="43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F965" s="40"/>
      <c r="AG965" s="40"/>
      <c r="AH965" s="40"/>
      <c r="AI965" s="40"/>
    </row>
    <row r="966" ht="16.5" customHeight="1">
      <c r="A966" s="38"/>
      <c r="B966" s="42"/>
      <c r="C966" s="43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F966" s="40"/>
      <c r="AG966" s="40"/>
      <c r="AH966" s="40"/>
      <c r="AI966" s="40"/>
    </row>
    <row r="967" ht="16.5" customHeight="1">
      <c r="A967" s="38"/>
      <c r="B967" s="42"/>
      <c r="C967" s="43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F967" s="40"/>
      <c r="AG967" s="40"/>
      <c r="AH967" s="40"/>
      <c r="AI967" s="40"/>
    </row>
    <row r="968" ht="16.5" customHeight="1">
      <c r="A968" s="38"/>
      <c r="B968" s="42"/>
      <c r="C968" s="43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F968" s="40"/>
      <c r="AG968" s="40"/>
      <c r="AH968" s="40"/>
      <c r="AI968" s="40"/>
    </row>
    <row r="969" ht="16.5" customHeight="1">
      <c r="A969" s="38"/>
      <c r="B969" s="42"/>
      <c r="C969" s="43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F969" s="40"/>
      <c r="AG969" s="40"/>
      <c r="AH969" s="40"/>
      <c r="AI969" s="40"/>
    </row>
    <row r="970" ht="16.5" customHeight="1">
      <c r="A970" s="38"/>
      <c r="B970" s="42"/>
      <c r="C970" s="43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F970" s="40"/>
      <c r="AG970" s="40"/>
      <c r="AH970" s="40"/>
      <c r="AI970" s="40"/>
    </row>
    <row r="971" ht="16.5" customHeight="1">
      <c r="A971" s="38"/>
      <c r="B971" s="42"/>
      <c r="C971" s="43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F971" s="40"/>
      <c r="AG971" s="40"/>
      <c r="AH971" s="40"/>
      <c r="AI971" s="40"/>
    </row>
    <row r="972" ht="16.5" customHeight="1">
      <c r="A972" s="38"/>
      <c r="B972" s="42"/>
      <c r="C972" s="43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F972" s="40"/>
      <c r="AG972" s="40"/>
      <c r="AH972" s="40"/>
      <c r="AI972" s="40"/>
    </row>
    <row r="973" ht="16.5" customHeight="1">
      <c r="A973" s="38"/>
      <c r="B973" s="42"/>
      <c r="C973" s="43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F973" s="40"/>
      <c r="AG973" s="40"/>
      <c r="AH973" s="40"/>
      <c r="AI973" s="40"/>
    </row>
    <row r="974" ht="16.5" customHeight="1">
      <c r="A974" s="38"/>
      <c r="B974" s="42"/>
      <c r="C974" s="43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F974" s="40"/>
      <c r="AG974" s="40"/>
      <c r="AH974" s="40"/>
      <c r="AI974" s="40"/>
    </row>
    <row r="975" ht="16.5" customHeight="1">
      <c r="A975" s="38"/>
      <c r="B975" s="42"/>
      <c r="C975" s="43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F975" s="40"/>
      <c r="AG975" s="40"/>
      <c r="AH975" s="40"/>
      <c r="AI975" s="40"/>
    </row>
    <row r="976" ht="16.5" customHeight="1">
      <c r="A976" s="38"/>
      <c r="B976" s="42"/>
      <c r="C976" s="43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F976" s="40"/>
      <c r="AG976" s="40"/>
      <c r="AH976" s="40"/>
      <c r="AI976" s="40"/>
    </row>
    <row r="977" ht="16.5" customHeight="1">
      <c r="A977" s="38"/>
      <c r="B977" s="42"/>
      <c r="C977" s="43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F977" s="40"/>
      <c r="AG977" s="40"/>
      <c r="AH977" s="40"/>
      <c r="AI977" s="40"/>
    </row>
    <row r="978" ht="16.5" customHeight="1">
      <c r="A978" s="38"/>
      <c r="B978" s="42"/>
      <c r="C978" s="43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F978" s="40"/>
      <c r="AG978" s="40"/>
      <c r="AH978" s="40"/>
      <c r="AI978" s="40"/>
    </row>
    <row r="979" ht="16.5" customHeight="1">
      <c r="A979" s="38"/>
      <c r="B979" s="42"/>
      <c r="C979" s="43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F979" s="40"/>
      <c r="AG979" s="40"/>
      <c r="AH979" s="40"/>
      <c r="AI979" s="40"/>
    </row>
    <row r="980" ht="16.5" customHeight="1">
      <c r="A980" s="38"/>
      <c r="B980" s="42"/>
      <c r="C980" s="43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F980" s="40"/>
      <c r="AG980" s="40"/>
      <c r="AH980" s="40"/>
      <c r="AI980" s="40"/>
    </row>
    <row r="981" ht="16.5" customHeight="1">
      <c r="A981" s="38"/>
      <c r="B981" s="42"/>
      <c r="C981" s="43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F981" s="40"/>
      <c r="AG981" s="40"/>
      <c r="AH981" s="40"/>
      <c r="AI981" s="40"/>
    </row>
    <row r="982" ht="16.5" customHeight="1">
      <c r="A982" s="38"/>
      <c r="B982" s="42"/>
      <c r="C982" s="43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F982" s="40"/>
      <c r="AG982" s="40"/>
      <c r="AH982" s="40"/>
      <c r="AI982" s="40"/>
    </row>
    <row r="983" ht="16.5" customHeight="1">
      <c r="A983" s="38"/>
      <c r="B983" s="42"/>
      <c r="C983" s="43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F983" s="40"/>
      <c r="AG983" s="40"/>
      <c r="AH983" s="40"/>
      <c r="AI983" s="40"/>
    </row>
    <row r="984" ht="16.5" customHeight="1">
      <c r="A984" s="38"/>
      <c r="B984" s="42"/>
      <c r="C984" s="43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F984" s="40"/>
      <c r="AG984" s="40"/>
      <c r="AH984" s="40"/>
      <c r="AI984" s="40"/>
    </row>
    <row r="985" ht="16.5" customHeight="1">
      <c r="A985" s="38"/>
      <c r="B985" s="42"/>
      <c r="C985" s="43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F985" s="40"/>
      <c r="AG985" s="40"/>
      <c r="AH985" s="40"/>
      <c r="AI985" s="40"/>
    </row>
    <row r="986" ht="16.5" customHeight="1">
      <c r="A986" s="38"/>
      <c r="B986" s="42"/>
      <c r="C986" s="43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F986" s="40"/>
      <c r="AG986" s="40"/>
      <c r="AH986" s="40"/>
      <c r="AI986" s="40"/>
    </row>
    <row r="987" ht="16.5" customHeight="1">
      <c r="A987" s="38"/>
      <c r="B987" s="42"/>
      <c r="C987" s="43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F987" s="40"/>
      <c r="AG987" s="40"/>
      <c r="AH987" s="40"/>
      <c r="AI987" s="40"/>
    </row>
    <row r="988" ht="16.5" customHeight="1">
      <c r="A988" s="38"/>
      <c r="B988" s="42"/>
      <c r="C988" s="43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F988" s="40"/>
      <c r="AG988" s="40"/>
      <c r="AH988" s="40"/>
      <c r="AI988" s="40"/>
    </row>
    <row r="989" ht="16.5" customHeight="1">
      <c r="A989" s="38"/>
      <c r="B989" s="42"/>
      <c r="C989" s="43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F989" s="40"/>
      <c r="AG989" s="40"/>
      <c r="AH989" s="40"/>
      <c r="AI989" s="40"/>
    </row>
    <row r="990" ht="16.5" customHeight="1">
      <c r="A990" s="38"/>
      <c r="B990" s="42"/>
      <c r="C990" s="43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F990" s="40"/>
      <c r="AG990" s="40"/>
      <c r="AH990" s="40"/>
      <c r="AI990" s="40"/>
    </row>
    <row r="991" ht="16.5" customHeight="1">
      <c r="A991" s="38"/>
      <c r="B991" s="42"/>
      <c r="C991" s="43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F991" s="40"/>
      <c r="AG991" s="40"/>
      <c r="AH991" s="40"/>
      <c r="AI991" s="40"/>
    </row>
    <row r="992" ht="16.5" customHeight="1">
      <c r="A992" s="38"/>
      <c r="B992" s="42"/>
      <c r="C992" s="43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F992" s="40"/>
      <c r="AG992" s="40"/>
      <c r="AH992" s="40"/>
      <c r="AI992" s="40"/>
    </row>
    <row r="993" ht="16.5" customHeight="1">
      <c r="A993" s="38"/>
      <c r="B993" s="42"/>
      <c r="C993" s="43"/>
      <c r="D993" s="40"/>
      <c r="E993" s="40"/>
      <c r="F993" s="40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F993" s="40"/>
      <c r="AG993" s="40"/>
      <c r="AH993" s="40"/>
      <c r="AI993" s="40"/>
    </row>
    <row r="994" ht="16.5" customHeight="1">
      <c r="A994" s="38"/>
      <c r="B994" s="42"/>
      <c r="C994" s="43"/>
      <c r="D994" s="40"/>
      <c r="E994" s="40"/>
      <c r="F994" s="40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F994" s="40"/>
      <c r="AG994" s="40"/>
      <c r="AH994" s="40"/>
      <c r="AI994" s="40"/>
    </row>
    <row r="995" ht="16.5" customHeight="1">
      <c r="A995" s="38"/>
      <c r="B995" s="42"/>
      <c r="C995" s="43"/>
      <c r="D995" s="40"/>
      <c r="E995" s="40"/>
      <c r="F995" s="40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F995" s="40"/>
      <c r="AG995" s="40"/>
      <c r="AH995" s="40"/>
      <c r="AI995" s="40"/>
    </row>
    <row r="996" ht="16.5" customHeight="1">
      <c r="A996" s="38"/>
      <c r="B996" s="42"/>
      <c r="C996" s="43"/>
      <c r="D996" s="40"/>
      <c r="E996" s="40"/>
      <c r="F996" s="40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F996" s="40"/>
      <c r="AG996" s="40"/>
      <c r="AH996" s="40"/>
      <c r="AI996" s="40"/>
    </row>
    <row r="997" ht="16.5" customHeight="1">
      <c r="A997" s="38"/>
      <c r="B997" s="42"/>
      <c r="C997" s="43"/>
      <c r="D997" s="40"/>
      <c r="E997" s="40"/>
      <c r="F997" s="40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F997" s="40"/>
      <c r="AG997" s="40"/>
      <c r="AH997" s="40"/>
      <c r="AI997" s="40"/>
    </row>
    <row r="998" ht="16.5" customHeight="1">
      <c r="A998" s="38"/>
      <c r="B998" s="42"/>
      <c r="C998" s="43"/>
      <c r="D998" s="40"/>
      <c r="E998" s="40"/>
      <c r="F998" s="40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F998" s="40"/>
      <c r="AG998" s="40"/>
      <c r="AH998" s="40"/>
      <c r="AI998" s="40"/>
    </row>
    <row r="999" ht="16.5" customHeight="1">
      <c r="A999" s="38"/>
      <c r="B999" s="42"/>
      <c r="C999" s="43"/>
      <c r="D999" s="40"/>
      <c r="E999" s="40"/>
      <c r="F999" s="40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F999" s="40"/>
      <c r="AG999" s="40"/>
      <c r="AH999" s="40"/>
      <c r="AI999" s="40"/>
    </row>
    <row r="1000" ht="16.5" customHeight="1">
      <c r="A1000" s="38"/>
      <c r="B1000" s="42"/>
      <c r="C1000" s="43"/>
      <c r="D1000" s="40"/>
      <c r="E1000" s="40"/>
      <c r="F1000" s="40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F1000" s="40"/>
      <c r="AG1000" s="40"/>
      <c r="AH1000" s="40"/>
      <c r="AI1000" s="40"/>
    </row>
  </sheetData>
  <mergeCells count="13">
    <mergeCell ref="J6:K6"/>
    <mergeCell ref="L6:M6"/>
    <mergeCell ref="F7:G7"/>
    <mergeCell ref="H7:I7"/>
    <mergeCell ref="J7:K7"/>
    <mergeCell ref="L7:M7"/>
    <mergeCell ref="B1:I1"/>
    <mergeCell ref="J1:Q1"/>
    <mergeCell ref="B2:Q2"/>
    <mergeCell ref="B3:Q3"/>
    <mergeCell ref="B4:Q4"/>
    <mergeCell ref="F6:G6"/>
    <mergeCell ref="H6:I6"/>
  </mergeCells>
  <printOptions/>
  <pageMargins bottom="1.05277777777778" footer="0.0" header="0.0" left="0.7875" right="0.7875" top="1.05277777777778"/>
  <pageSetup paperSize="9" orientation="landscape"/>
  <headerFooter>
    <oddHeader>&amp;C&amp;A</oddHeader>
    <oddFooter>&amp;CPage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17.75"/>
    <col customWidth="1" min="2" max="2" width="23.75"/>
    <col customWidth="1" min="3" max="3" width="20.0"/>
    <col customWidth="1" min="4" max="4" width="16.0"/>
    <col customWidth="1" min="5" max="5" width="16.25"/>
    <col customWidth="1" min="6" max="6" width="17.25"/>
    <col customWidth="1" min="7" max="7" width="17.13"/>
    <col customWidth="1" min="8" max="8" width="17.0"/>
    <col customWidth="1" min="9" max="9" width="16.75"/>
    <col customWidth="1" min="10" max="10" width="17.75"/>
    <col customWidth="1" min="11" max="11" width="17.13"/>
    <col customWidth="1" min="12" max="12" width="17.25"/>
    <col customWidth="1" min="13" max="13" width="17.88"/>
    <col customWidth="1" min="14" max="14" width="18.0"/>
    <col customWidth="1" min="15" max="15" width="16.88"/>
    <col customWidth="1" min="16" max="35" width="13.25"/>
  </cols>
  <sheetData>
    <row r="1" ht="49.5" customHeight="1">
      <c r="A1" s="44"/>
      <c r="B1" s="45" t="s">
        <v>0</v>
      </c>
      <c r="C1" s="9"/>
      <c r="D1" s="9"/>
      <c r="E1" s="9"/>
      <c r="F1" s="9"/>
      <c r="G1" s="9"/>
      <c r="H1" s="9"/>
      <c r="I1" s="10"/>
      <c r="J1" s="46"/>
      <c r="K1" s="9"/>
      <c r="L1" s="9"/>
      <c r="M1" s="9"/>
      <c r="N1" s="9"/>
      <c r="O1" s="9"/>
      <c r="P1" s="9"/>
      <c r="Q1" s="10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</row>
    <row r="2" ht="19.5" customHeight="1">
      <c r="A2" s="44"/>
      <c r="B2" s="12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</row>
    <row r="3" ht="19.5" customHeight="1">
      <c r="A3" s="44"/>
      <c r="B3" s="47" t="s">
        <v>51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0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</row>
    <row r="4" ht="21.75" customHeight="1">
      <c r="A4" s="44"/>
      <c r="B4" s="4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0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</row>
    <row r="5" ht="21.75" customHeight="1">
      <c r="A5" s="44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</row>
    <row r="6" ht="21.75" customHeight="1">
      <c r="A6" s="44"/>
      <c r="B6" s="50"/>
      <c r="C6" s="50"/>
      <c r="D6" s="50"/>
      <c r="E6" s="50"/>
      <c r="F6" s="48" t="s">
        <v>4</v>
      </c>
      <c r="G6" s="10"/>
      <c r="H6" s="48" t="s">
        <v>5</v>
      </c>
      <c r="I6" s="10"/>
      <c r="J6" s="48" t="s">
        <v>6</v>
      </c>
      <c r="K6" s="10"/>
      <c r="L6" s="48" t="s">
        <v>7</v>
      </c>
      <c r="M6" s="10"/>
      <c r="N6" s="50"/>
      <c r="O6" s="50"/>
      <c r="P6" s="50"/>
      <c r="Q6" s="50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</row>
    <row r="7" ht="21.75" customHeight="1">
      <c r="A7" s="44"/>
      <c r="B7" s="50"/>
      <c r="C7" s="50"/>
      <c r="D7" s="50"/>
      <c r="E7" s="50"/>
      <c r="F7" s="51" t="str">
        <f>C10</f>
        <v/>
      </c>
      <c r="G7" s="10"/>
      <c r="H7" s="51">
        <f>C11</f>
        <v>0</v>
      </c>
      <c r="I7" s="10"/>
      <c r="J7" s="51">
        <f>C16</f>
        <v>0</v>
      </c>
      <c r="K7" s="10"/>
      <c r="L7" s="51">
        <f>C38</f>
        <v>0</v>
      </c>
      <c r="M7" s="10"/>
      <c r="N7" s="50"/>
      <c r="O7" s="50"/>
      <c r="P7" s="50"/>
      <c r="Q7" s="50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</row>
    <row r="8" ht="21.75" customHeight="1">
      <c r="A8" s="52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</row>
    <row r="9" ht="21.75" customHeight="1">
      <c r="A9" s="53"/>
      <c r="B9" s="54" t="s">
        <v>8</v>
      </c>
      <c r="C9" s="55" t="s">
        <v>9</v>
      </c>
      <c r="D9" s="56">
        <v>43831.0</v>
      </c>
      <c r="E9" s="56">
        <v>43862.0</v>
      </c>
      <c r="F9" s="56">
        <v>43891.0</v>
      </c>
      <c r="G9" s="56">
        <v>43922.0</v>
      </c>
      <c r="H9" s="56">
        <v>43952.0</v>
      </c>
      <c r="I9" s="56">
        <v>43983.0</v>
      </c>
      <c r="J9" s="56">
        <v>44013.0</v>
      </c>
      <c r="K9" s="56">
        <v>44044.0</v>
      </c>
      <c r="L9" s="56">
        <v>44075.0</v>
      </c>
      <c r="M9" s="56">
        <v>44105.0</v>
      </c>
      <c r="N9" s="56">
        <v>44136.0</v>
      </c>
      <c r="O9" s="56">
        <v>44166.0</v>
      </c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</row>
    <row r="10" ht="21.75" customHeight="1">
      <c r="A10" s="22"/>
      <c r="B10" s="23" t="s">
        <v>22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</row>
    <row r="11" ht="21.75" customHeight="1">
      <c r="A11" s="22"/>
      <c r="B11" s="25" t="s">
        <v>23</v>
      </c>
      <c r="C11" s="26">
        <f>SUM(D11:O11)</f>
        <v>0</v>
      </c>
      <c r="D11" s="26">
        <f t="shared" ref="D11:O11" si="1">SUM(D12:D15)</f>
        <v>0</v>
      </c>
      <c r="E11" s="26">
        <f t="shared" si="1"/>
        <v>0</v>
      </c>
      <c r="F11" s="26">
        <f t="shared" si="1"/>
        <v>0</v>
      </c>
      <c r="G11" s="26">
        <f t="shared" si="1"/>
        <v>0</v>
      </c>
      <c r="H11" s="26">
        <f t="shared" si="1"/>
        <v>0</v>
      </c>
      <c r="I11" s="26">
        <f t="shared" si="1"/>
        <v>0</v>
      </c>
      <c r="J11" s="26">
        <f t="shared" si="1"/>
        <v>0</v>
      </c>
      <c r="K11" s="26">
        <f t="shared" si="1"/>
        <v>0</v>
      </c>
      <c r="L11" s="26">
        <f t="shared" si="1"/>
        <v>0</v>
      </c>
      <c r="M11" s="26">
        <f t="shared" si="1"/>
        <v>0</v>
      </c>
      <c r="N11" s="26">
        <f t="shared" si="1"/>
        <v>0</v>
      </c>
      <c r="O11" s="26">
        <f t="shared" si="1"/>
        <v>0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</row>
    <row r="12" ht="21.75" customHeight="1">
      <c r="A12" s="27"/>
      <c r="B12" s="16" t="s">
        <v>24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ht="21.75" customHeight="1">
      <c r="A13" s="27"/>
      <c r="B13" s="29" t="s">
        <v>25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ht="21.75" customHeight="1">
      <c r="A14" s="27"/>
      <c r="B14" s="16" t="s">
        <v>26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ht="21.75" customHeight="1">
      <c r="A15" s="27"/>
      <c r="B15" s="29" t="s">
        <v>27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ht="21.75" customHeight="1">
      <c r="A16" s="22"/>
      <c r="B16" s="23" t="s">
        <v>28</v>
      </c>
      <c r="C16" s="24">
        <f>SUM(D16:O16)</f>
        <v>0</v>
      </c>
      <c r="D16" s="24">
        <f t="shared" ref="D16:O16" si="2">SUM(D17:D36)</f>
        <v>0</v>
      </c>
      <c r="E16" s="24">
        <f t="shared" si="2"/>
        <v>0</v>
      </c>
      <c r="F16" s="24">
        <f t="shared" si="2"/>
        <v>0</v>
      </c>
      <c r="G16" s="24">
        <f t="shared" si="2"/>
        <v>0</v>
      </c>
      <c r="H16" s="24">
        <f t="shared" si="2"/>
        <v>0</v>
      </c>
      <c r="I16" s="24">
        <f t="shared" si="2"/>
        <v>0</v>
      </c>
      <c r="J16" s="24">
        <f t="shared" si="2"/>
        <v>0</v>
      </c>
      <c r="K16" s="24">
        <f t="shared" si="2"/>
        <v>0</v>
      </c>
      <c r="L16" s="24">
        <f t="shared" si="2"/>
        <v>0</v>
      </c>
      <c r="M16" s="24">
        <f t="shared" si="2"/>
        <v>0</v>
      </c>
      <c r="N16" s="24">
        <f t="shared" si="2"/>
        <v>0</v>
      </c>
      <c r="O16" s="24">
        <f t="shared" si="2"/>
        <v>0</v>
      </c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22"/>
      <c r="AB16" s="22"/>
      <c r="AC16" s="22"/>
      <c r="AD16" s="22"/>
      <c r="AE16" s="22"/>
      <c r="AF16" s="22"/>
      <c r="AG16" s="22"/>
      <c r="AH16" s="22"/>
      <c r="AI16" s="22"/>
    </row>
    <row r="17" ht="21.75" customHeight="1">
      <c r="A17" s="27"/>
      <c r="B17" s="29" t="s">
        <v>29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27"/>
      <c r="AB17" s="27"/>
      <c r="AC17" s="27"/>
      <c r="AD17" s="27"/>
      <c r="AE17" s="27"/>
      <c r="AF17" s="27"/>
      <c r="AG17" s="27"/>
      <c r="AH17" s="27"/>
      <c r="AI17" s="27"/>
    </row>
    <row r="18" ht="21.75" customHeight="1">
      <c r="A18" s="27"/>
      <c r="B18" s="16" t="s">
        <v>30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32"/>
      <c r="AB18" s="32"/>
      <c r="AC18" s="32"/>
      <c r="AD18" s="32"/>
      <c r="AE18" s="32"/>
      <c r="AF18" s="32"/>
      <c r="AG18" s="32"/>
      <c r="AH18" s="32"/>
      <c r="AI18" s="32"/>
    </row>
    <row r="19" ht="21.75" customHeight="1">
      <c r="A19" s="22"/>
      <c r="B19" s="29" t="s">
        <v>31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32"/>
      <c r="AB19" s="32"/>
      <c r="AC19" s="32"/>
      <c r="AD19" s="32"/>
      <c r="AE19" s="32"/>
      <c r="AF19" s="32"/>
      <c r="AG19" s="32"/>
      <c r="AH19" s="32"/>
      <c r="AI19" s="32"/>
    </row>
    <row r="20" ht="21.75" customHeight="1">
      <c r="A20" s="27"/>
      <c r="B20" s="16" t="s">
        <v>32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ht="21.75" customHeight="1">
      <c r="A21" s="27"/>
      <c r="B21" s="29" t="s">
        <v>33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ht="21.75" customHeight="1">
      <c r="A22" s="22"/>
      <c r="B22" s="16" t="s">
        <v>34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</row>
    <row r="23" ht="21.75" customHeight="1">
      <c r="A23" s="27"/>
      <c r="B23" s="29" t="s">
        <v>35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ht="21.75" customHeight="1">
      <c r="A24" s="27"/>
      <c r="B24" s="16" t="s">
        <v>36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ht="21.75" customHeight="1">
      <c r="A25" s="27"/>
      <c r="B25" s="29" t="s">
        <v>37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ht="21.75" customHeight="1">
      <c r="A26" s="27"/>
      <c r="B26" s="16" t="s">
        <v>38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ht="21.75" customHeight="1">
      <c r="A27" s="27"/>
      <c r="B27" s="29" t="s">
        <v>39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ht="21.75" customHeight="1">
      <c r="A28" s="27"/>
      <c r="B28" s="16" t="s">
        <v>40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ht="21.75" customHeight="1">
      <c r="A29" s="27"/>
      <c r="B29" s="29" t="s">
        <v>41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ht="21.75" customHeight="1">
      <c r="A30" s="27"/>
      <c r="B30" s="16" t="s">
        <v>42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ht="21.75" customHeight="1">
      <c r="A31" s="27"/>
      <c r="B31" s="29" t="s">
        <v>43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ht="21.75" customHeight="1">
      <c r="A32" s="27"/>
      <c r="B32" s="16" t="s">
        <v>44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ht="21.75" customHeight="1">
      <c r="A33" s="27"/>
      <c r="B33" s="29" t="s">
        <v>45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ht="21.75" customHeight="1">
      <c r="A34" s="27"/>
      <c r="B34" s="16" t="s">
        <v>46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ht="21.75" customHeight="1">
      <c r="A35" s="27"/>
      <c r="B35" s="29" t="s">
        <v>47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ht="21.75" customHeight="1">
      <c r="A36" s="27"/>
      <c r="B36" s="16" t="s">
        <v>48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ht="21.75" customHeight="1">
      <c r="A37" s="27"/>
      <c r="B37" s="33" t="s">
        <v>49</v>
      </c>
      <c r="C37" s="34">
        <f t="shared" ref="C37:O37" si="3">C11+C16</f>
        <v>0</v>
      </c>
      <c r="D37" s="34">
        <f t="shared" si="3"/>
        <v>0</v>
      </c>
      <c r="E37" s="34">
        <f t="shared" si="3"/>
        <v>0</v>
      </c>
      <c r="F37" s="34">
        <f t="shared" si="3"/>
        <v>0</v>
      </c>
      <c r="G37" s="34">
        <f t="shared" si="3"/>
        <v>0</v>
      </c>
      <c r="H37" s="34">
        <f t="shared" si="3"/>
        <v>0</v>
      </c>
      <c r="I37" s="34">
        <f t="shared" si="3"/>
        <v>0</v>
      </c>
      <c r="J37" s="34">
        <f t="shared" si="3"/>
        <v>0</v>
      </c>
      <c r="K37" s="34">
        <f t="shared" si="3"/>
        <v>0</v>
      </c>
      <c r="L37" s="34">
        <f t="shared" si="3"/>
        <v>0</v>
      </c>
      <c r="M37" s="34">
        <f t="shared" si="3"/>
        <v>0</v>
      </c>
      <c r="N37" s="34">
        <f t="shared" si="3"/>
        <v>0</v>
      </c>
      <c r="O37" s="34">
        <f t="shared" si="3"/>
        <v>0</v>
      </c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ht="21.75" customHeight="1">
      <c r="A38" s="22"/>
      <c r="B38" s="35" t="s">
        <v>50</v>
      </c>
      <c r="C38" s="36">
        <f t="shared" ref="C38:O38" si="4">C10+C11+C16</f>
        <v>0</v>
      </c>
      <c r="D38" s="36">
        <f t="shared" si="4"/>
        <v>0</v>
      </c>
      <c r="E38" s="36">
        <f t="shared" si="4"/>
        <v>0</v>
      </c>
      <c r="F38" s="36">
        <f t="shared" si="4"/>
        <v>0</v>
      </c>
      <c r="G38" s="36">
        <f t="shared" si="4"/>
        <v>0</v>
      </c>
      <c r="H38" s="36">
        <f t="shared" si="4"/>
        <v>0</v>
      </c>
      <c r="I38" s="36">
        <f t="shared" si="4"/>
        <v>0</v>
      </c>
      <c r="J38" s="36">
        <f t="shared" si="4"/>
        <v>0</v>
      </c>
      <c r="K38" s="36">
        <f t="shared" si="4"/>
        <v>0</v>
      </c>
      <c r="L38" s="36">
        <f t="shared" si="4"/>
        <v>0</v>
      </c>
      <c r="M38" s="36">
        <f t="shared" si="4"/>
        <v>0</v>
      </c>
      <c r="N38" s="36">
        <f t="shared" si="4"/>
        <v>0</v>
      </c>
      <c r="O38" s="36">
        <f t="shared" si="4"/>
        <v>0</v>
      </c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</row>
    <row r="39" ht="19.5" customHeight="1">
      <c r="A39" s="27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ht="16.5" customHeight="1">
      <c r="A40" s="27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ht="16.5" customHeight="1">
      <c r="A41" s="2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</row>
    <row r="42" ht="16.5" customHeight="1">
      <c r="A42" s="27"/>
      <c r="B42" s="27"/>
      <c r="C42" s="32"/>
      <c r="D42" s="32"/>
      <c r="E42" s="57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ht="16.5" customHeight="1">
      <c r="A43" s="27"/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ht="16.5" customHeight="1">
      <c r="A44" s="27"/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ht="16.5" customHeight="1">
      <c r="A45" s="27"/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ht="16.5" customHeight="1">
      <c r="A46" s="27"/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ht="16.5" customHeight="1">
      <c r="A47" s="27"/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ht="16.5" customHeight="1">
      <c r="A48" s="27"/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ht="16.5" customHeight="1">
      <c r="A49" s="27"/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ht="16.5" customHeight="1">
      <c r="A50" s="27"/>
      <c r="B50" s="27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ht="16.5" customHeight="1">
      <c r="A51" s="27"/>
      <c r="B51" s="27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ht="16.5" customHeight="1">
      <c r="A52" s="27"/>
      <c r="B52" s="27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ht="16.5" customHeight="1">
      <c r="A53" s="27"/>
      <c r="B53" s="27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ht="16.5" customHeight="1">
      <c r="A54" s="27"/>
      <c r="B54" s="27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ht="16.5" customHeight="1">
      <c r="A55" s="27"/>
      <c r="B55" s="27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ht="16.5" customHeight="1">
      <c r="A56" s="27"/>
      <c r="B56" s="27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ht="16.5" customHeight="1">
      <c r="A57" s="22"/>
      <c r="B57" s="2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</row>
    <row r="58" ht="16.5" customHeight="1">
      <c r="A58" s="27"/>
      <c r="B58" s="27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</row>
    <row r="59" ht="16.5" customHeight="1">
      <c r="A59" s="27"/>
      <c r="B59" s="27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</row>
    <row r="60" ht="16.5" customHeight="1">
      <c r="A60" s="22"/>
      <c r="B60" s="2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</row>
    <row r="61" ht="16.5" customHeight="1">
      <c r="A61" s="27"/>
      <c r="B61" s="27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</row>
    <row r="62" ht="16.5" customHeight="1">
      <c r="A62" s="27"/>
      <c r="B62" s="27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</row>
    <row r="63" ht="16.5" customHeight="1">
      <c r="A63" s="22"/>
      <c r="B63" s="2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</row>
    <row r="64" ht="16.5" customHeight="1">
      <c r="A64" s="27"/>
      <c r="B64" s="27"/>
      <c r="C64" s="2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</row>
    <row r="65" ht="16.5" customHeight="1">
      <c r="A65" s="27"/>
      <c r="B65" s="27"/>
      <c r="C65" s="2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</row>
    <row r="66" ht="16.5" customHeight="1">
      <c r="A66" s="27"/>
      <c r="B66" s="27"/>
      <c r="C66" s="2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</row>
    <row r="67" ht="16.5" customHeight="1">
      <c r="A67" s="27"/>
      <c r="B67" s="27"/>
      <c r="C67" s="27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</row>
    <row r="68" ht="16.5" customHeight="1">
      <c r="A68" s="27"/>
      <c r="B68" s="27"/>
      <c r="C68" s="2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</row>
    <row r="69" ht="16.5" customHeight="1">
      <c r="A69" s="27"/>
      <c r="B69" s="27"/>
      <c r="C69" s="27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</row>
    <row r="70" ht="16.5" customHeight="1">
      <c r="A70" s="27"/>
      <c r="B70" s="27"/>
      <c r="C70" s="27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</row>
    <row r="71" ht="16.5" customHeight="1">
      <c r="A71" s="27"/>
      <c r="B71" s="27"/>
      <c r="C71" s="27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</row>
    <row r="72" ht="16.5" customHeight="1">
      <c r="A72" s="27"/>
      <c r="B72" s="27"/>
      <c r="C72" s="27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</row>
    <row r="73" ht="16.5" customHeight="1">
      <c r="A73" s="27"/>
      <c r="B73" s="27"/>
      <c r="C73" s="27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</row>
    <row r="74" ht="16.5" customHeight="1">
      <c r="A74" s="27"/>
      <c r="B74" s="27"/>
      <c r="C74" s="27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</row>
    <row r="75" ht="16.5" customHeight="1">
      <c r="A75" s="27"/>
      <c r="B75" s="27"/>
      <c r="C75" s="27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</row>
    <row r="76" ht="16.5" customHeight="1">
      <c r="A76" s="22"/>
      <c r="B76" s="22"/>
      <c r="C76" s="2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</row>
    <row r="77" ht="16.5" customHeight="1">
      <c r="A77" s="27"/>
      <c r="B77" s="27"/>
      <c r="C77" s="27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</row>
    <row r="78" ht="16.5" customHeight="1">
      <c r="A78" s="27"/>
      <c r="B78" s="27"/>
      <c r="C78" s="27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</row>
    <row r="79" ht="16.5" customHeight="1">
      <c r="A79" s="22"/>
      <c r="B79" s="22"/>
      <c r="C79" s="2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</row>
    <row r="80" ht="16.5" customHeight="1">
      <c r="A80" s="27"/>
      <c r="B80" s="27"/>
      <c r="C80" s="27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</row>
    <row r="81" ht="16.5" customHeight="1">
      <c r="A81" s="27"/>
      <c r="B81" s="27"/>
      <c r="C81" s="27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</row>
    <row r="82" ht="16.5" customHeight="1">
      <c r="A82" s="22"/>
      <c r="B82" s="22"/>
      <c r="C82" s="2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</row>
    <row r="83" ht="16.5" customHeight="1">
      <c r="A83" s="32"/>
      <c r="B83" s="58"/>
      <c r="C83" s="22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</row>
    <row r="84" ht="16.5" customHeight="1">
      <c r="A84" s="32"/>
      <c r="B84" s="58"/>
      <c r="C84" s="22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</row>
    <row r="85" ht="16.5" customHeight="1">
      <c r="A85" s="32"/>
      <c r="B85" s="58"/>
      <c r="C85" s="22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</row>
    <row r="86" ht="16.5" customHeight="1">
      <c r="A86" s="32"/>
      <c r="B86" s="58"/>
      <c r="C86" s="22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</row>
    <row r="87" ht="16.5" customHeight="1">
      <c r="A87" s="32"/>
      <c r="B87" s="58"/>
      <c r="C87" s="22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</row>
    <row r="88" ht="16.5" customHeight="1">
      <c r="A88" s="32"/>
      <c r="B88" s="58"/>
      <c r="C88" s="22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</row>
    <row r="89" ht="16.5" customHeight="1">
      <c r="A89" s="32"/>
      <c r="B89" s="58"/>
      <c r="C89" s="22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</row>
    <row r="90" ht="16.5" customHeight="1">
      <c r="A90" s="32"/>
      <c r="B90" s="58"/>
      <c r="C90" s="22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</row>
    <row r="91" ht="16.5" customHeight="1">
      <c r="A91" s="32"/>
      <c r="B91" s="58"/>
      <c r="C91" s="22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</row>
    <row r="92" ht="16.5" customHeight="1">
      <c r="A92" s="32"/>
      <c r="B92" s="58"/>
      <c r="C92" s="22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</row>
    <row r="93" ht="16.5" customHeight="1">
      <c r="A93" s="32"/>
      <c r="B93" s="58"/>
      <c r="C93" s="22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</row>
    <row r="94" ht="16.5" customHeight="1">
      <c r="A94" s="32"/>
      <c r="B94" s="58"/>
      <c r="C94" s="22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</row>
    <row r="95" ht="16.5" customHeight="1">
      <c r="A95" s="32"/>
      <c r="B95" s="58"/>
      <c r="C95" s="22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</row>
    <row r="96" ht="16.5" customHeight="1">
      <c r="A96" s="32"/>
      <c r="B96" s="58"/>
      <c r="C96" s="22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</row>
    <row r="97" ht="16.5" customHeight="1">
      <c r="A97" s="32"/>
      <c r="B97" s="58"/>
      <c r="C97" s="22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</row>
    <row r="98" ht="16.5" customHeight="1">
      <c r="A98" s="32"/>
      <c r="B98" s="58"/>
      <c r="C98" s="22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</row>
    <row r="99" ht="16.5" customHeight="1">
      <c r="A99" s="32"/>
      <c r="B99" s="58"/>
      <c r="C99" s="22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</row>
    <row r="100" ht="16.5" customHeight="1">
      <c r="A100" s="32"/>
      <c r="B100" s="58"/>
      <c r="C100" s="22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</row>
    <row r="101" ht="16.5" customHeight="1">
      <c r="A101" s="32"/>
      <c r="B101" s="58"/>
      <c r="C101" s="22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</row>
    <row r="102" ht="16.5" customHeight="1">
      <c r="A102" s="32"/>
      <c r="B102" s="58"/>
      <c r="C102" s="22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</row>
    <row r="103" ht="16.5" customHeight="1">
      <c r="A103" s="32"/>
      <c r="B103" s="58"/>
      <c r="C103" s="22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</row>
    <row r="104" ht="16.5" customHeight="1">
      <c r="A104" s="32"/>
      <c r="B104" s="58"/>
      <c r="C104" s="22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</row>
    <row r="105" ht="16.5" customHeight="1">
      <c r="A105" s="32"/>
      <c r="B105" s="58"/>
      <c r="C105" s="22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</row>
    <row r="106" ht="16.5" customHeight="1">
      <c r="A106" s="32"/>
      <c r="B106" s="58"/>
      <c r="C106" s="22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</row>
    <row r="107" ht="16.5" customHeight="1">
      <c r="A107" s="32"/>
      <c r="B107" s="58"/>
      <c r="C107" s="22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</row>
    <row r="108" ht="16.5" customHeight="1">
      <c r="A108" s="32"/>
      <c r="B108" s="58"/>
      <c r="C108" s="22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</row>
    <row r="109" ht="16.5" customHeight="1">
      <c r="A109" s="32"/>
      <c r="B109" s="58"/>
      <c r="C109" s="22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</row>
    <row r="110" ht="16.5" customHeight="1">
      <c r="A110" s="32"/>
      <c r="B110" s="58"/>
      <c r="C110" s="22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</row>
    <row r="111" ht="16.5" customHeight="1">
      <c r="A111" s="32"/>
      <c r="B111" s="58"/>
      <c r="C111" s="22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</row>
    <row r="112" ht="16.5" customHeight="1">
      <c r="A112" s="32"/>
      <c r="B112" s="58"/>
      <c r="C112" s="22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</row>
    <row r="113" ht="16.5" customHeight="1">
      <c r="A113" s="32"/>
      <c r="B113" s="58"/>
      <c r="C113" s="22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</row>
    <row r="114" ht="16.5" customHeight="1">
      <c r="A114" s="32"/>
      <c r="B114" s="58"/>
      <c r="C114" s="22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</row>
    <row r="115" ht="16.5" customHeight="1">
      <c r="A115" s="32"/>
      <c r="B115" s="58"/>
      <c r="C115" s="22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</row>
    <row r="116" ht="16.5" customHeight="1">
      <c r="A116" s="32"/>
      <c r="B116" s="58"/>
      <c r="C116" s="22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</row>
    <row r="117" ht="16.5" customHeight="1">
      <c r="A117" s="32"/>
      <c r="B117" s="58"/>
      <c r="C117" s="22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</row>
    <row r="118" ht="16.5" customHeight="1">
      <c r="A118" s="32"/>
      <c r="B118" s="58"/>
      <c r="C118" s="22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</row>
    <row r="119" ht="16.5" customHeight="1">
      <c r="A119" s="32"/>
      <c r="B119" s="58"/>
      <c r="C119" s="22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</row>
    <row r="120" ht="16.5" customHeight="1">
      <c r="A120" s="32"/>
      <c r="B120" s="58"/>
      <c r="C120" s="22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</row>
    <row r="121" ht="16.5" customHeight="1">
      <c r="A121" s="32"/>
      <c r="B121" s="58"/>
      <c r="C121" s="22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</row>
    <row r="122" ht="16.5" customHeight="1">
      <c r="A122" s="32"/>
      <c r="B122" s="58"/>
      <c r="C122" s="22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</row>
    <row r="123" ht="16.5" customHeight="1">
      <c r="A123" s="32"/>
      <c r="B123" s="58"/>
      <c r="C123" s="22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</row>
    <row r="124" ht="16.5" customHeight="1">
      <c r="A124" s="32"/>
      <c r="B124" s="58"/>
      <c r="C124" s="22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</row>
    <row r="125" ht="16.5" customHeight="1">
      <c r="A125" s="32"/>
      <c r="B125" s="58"/>
      <c r="C125" s="22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</row>
    <row r="126" ht="16.5" customHeight="1">
      <c r="A126" s="32"/>
      <c r="B126" s="58"/>
      <c r="C126" s="22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</row>
    <row r="127" ht="16.5" customHeight="1">
      <c r="A127" s="32"/>
      <c r="B127" s="58"/>
      <c r="C127" s="22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</row>
    <row r="128" ht="16.5" customHeight="1">
      <c r="A128" s="32"/>
      <c r="B128" s="58"/>
      <c r="C128" s="22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</row>
    <row r="129" ht="16.5" customHeight="1">
      <c r="A129" s="32"/>
      <c r="B129" s="58"/>
      <c r="C129" s="22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</row>
    <row r="130" ht="16.5" customHeight="1">
      <c r="A130" s="32"/>
      <c r="B130" s="58"/>
      <c r="C130" s="22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</row>
    <row r="131" ht="16.5" customHeight="1">
      <c r="A131" s="32"/>
      <c r="B131" s="58"/>
      <c r="C131" s="22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</row>
    <row r="132" ht="16.5" customHeight="1">
      <c r="A132" s="32"/>
      <c r="B132" s="58"/>
      <c r="C132" s="22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</row>
    <row r="133" ht="16.5" customHeight="1">
      <c r="A133" s="32"/>
      <c r="B133" s="58"/>
      <c r="C133" s="22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</row>
    <row r="134" ht="16.5" customHeight="1">
      <c r="A134" s="32"/>
      <c r="B134" s="58"/>
      <c r="C134" s="22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</row>
    <row r="135" ht="16.5" customHeight="1">
      <c r="A135" s="32"/>
      <c r="B135" s="58"/>
      <c r="C135" s="22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</row>
    <row r="136" ht="16.5" customHeight="1">
      <c r="A136" s="32"/>
      <c r="B136" s="58"/>
      <c r="C136" s="22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</row>
    <row r="137" ht="16.5" customHeight="1">
      <c r="A137" s="32"/>
      <c r="B137" s="58"/>
      <c r="C137" s="22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</row>
    <row r="138" ht="16.5" customHeight="1">
      <c r="A138" s="32"/>
      <c r="B138" s="58"/>
      <c r="C138" s="22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</row>
    <row r="139" ht="16.5" customHeight="1">
      <c r="A139" s="32"/>
      <c r="B139" s="58"/>
      <c r="C139" s="22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</row>
    <row r="140" ht="16.5" customHeight="1">
      <c r="A140" s="32"/>
      <c r="B140" s="58"/>
      <c r="C140" s="22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</row>
    <row r="141" ht="16.5" customHeight="1">
      <c r="A141" s="32"/>
      <c r="B141" s="58"/>
      <c r="C141" s="22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</row>
    <row r="142" ht="16.5" customHeight="1">
      <c r="A142" s="32"/>
      <c r="B142" s="58"/>
      <c r="C142" s="22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</row>
    <row r="143" ht="16.5" customHeight="1">
      <c r="A143" s="32"/>
      <c r="B143" s="58"/>
      <c r="C143" s="22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</row>
    <row r="144" ht="16.5" customHeight="1">
      <c r="A144" s="32"/>
      <c r="B144" s="58"/>
      <c r="C144" s="22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</row>
    <row r="145" ht="16.5" customHeight="1">
      <c r="A145" s="32"/>
      <c r="B145" s="58"/>
      <c r="C145" s="22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</row>
    <row r="146" ht="16.5" customHeight="1">
      <c r="A146" s="32"/>
      <c r="B146" s="58"/>
      <c r="C146" s="22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</row>
    <row r="147" ht="16.5" customHeight="1">
      <c r="A147" s="32"/>
      <c r="B147" s="58"/>
      <c r="C147" s="22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</row>
    <row r="148" ht="16.5" customHeight="1">
      <c r="A148" s="32"/>
      <c r="B148" s="58"/>
      <c r="C148" s="22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</row>
    <row r="149" ht="16.5" customHeight="1">
      <c r="A149" s="32"/>
      <c r="B149" s="58"/>
      <c r="C149" s="22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</row>
    <row r="150" ht="16.5" customHeight="1">
      <c r="A150" s="32"/>
      <c r="B150" s="58"/>
      <c r="C150" s="22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</row>
    <row r="151" ht="16.5" customHeight="1">
      <c r="A151" s="32"/>
      <c r="B151" s="58"/>
      <c r="C151" s="22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</row>
    <row r="152" ht="16.5" customHeight="1">
      <c r="A152" s="32"/>
      <c r="B152" s="58"/>
      <c r="C152" s="22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</row>
    <row r="153" ht="16.5" customHeight="1">
      <c r="A153" s="32"/>
      <c r="B153" s="58"/>
      <c r="C153" s="22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</row>
    <row r="154" ht="16.5" customHeight="1">
      <c r="A154" s="32"/>
      <c r="B154" s="58"/>
      <c r="C154" s="22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</row>
    <row r="155" ht="16.5" customHeight="1">
      <c r="A155" s="32"/>
      <c r="B155" s="58"/>
      <c r="C155" s="22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</row>
    <row r="156" ht="16.5" customHeight="1">
      <c r="A156" s="32"/>
      <c r="B156" s="58"/>
      <c r="C156" s="22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</row>
    <row r="157" ht="16.5" customHeight="1">
      <c r="A157" s="32"/>
      <c r="B157" s="58"/>
      <c r="C157" s="22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</row>
    <row r="158" ht="16.5" customHeight="1">
      <c r="A158" s="32"/>
      <c r="B158" s="58"/>
      <c r="C158" s="22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</row>
    <row r="159" ht="16.5" customHeight="1">
      <c r="A159" s="32"/>
      <c r="B159" s="58"/>
      <c r="C159" s="22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</row>
    <row r="160" ht="16.5" customHeight="1">
      <c r="A160" s="32"/>
      <c r="B160" s="58"/>
      <c r="C160" s="22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</row>
    <row r="161" ht="16.5" customHeight="1">
      <c r="A161" s="32"/>
      <c r="B161" s="58"/>
      <c r="C161" s="22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</row>
    <row r="162" ht="16.5" customHeight="1">
      <c r="A162" s="32"/>
      <c r="B162" s="58"/>
      <c r="C162" s="22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</row>
    <row r="163" ht="16.5" customHeight="1">
      <c r="A163" s="32"/>
      <c r="B163" s="58"/>
      <c r="C163" s="22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</row>
    <row r="164" ht="16.5" customHeight="1">
      <c r="A164" s="32"/>
      <c r="B164" s="58"/>
      <c r="C164" s="22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</row>
    <row r="165" ht="16.5" customHeight="1">
      <c r="A165" s="32"/>
      <c r="B165" s="58"/>
      <c r="C165" s="22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</row>
    <row r="166" ht="16.5" customHeight="1">
      <c r="A166" s="32"/>
      <c r="B166" s="58"/>
      <c r="C166" s="22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</row>
    <row r="167" ht="16.5" customHeight="1">
      <c r="A167" s="32"/>
      <c r="B167" s="58"/>
      <c r="C167" s="22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</row>
    <row r="168" ht="16.5" customHeight="1">
      <c r="A168" s="32"/>
      <c r="B168" s="58"/>
      <c r="C168" s="22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</row>
    <row r="169" ht="16.5" customHeight="1">
      <c r="A169" s="32"/>
      <c r="B169" s="58"/>
      <c r="C169" s="22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</row>
    <row r="170" ht="16.5" customHeight="1">
      <c r="A170" s="32"/>
      <c r="B170" s="58"/>
      <c r="C170" s="22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</row>
    <row r="171" ht="16.5" customHeight="1">
      <c r="A171" s="32"/>
      <c r="B171" s="58"/>
      <c r="C171" s="22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</row>
    <row r="172" ht="16.5" customHeight="1">
      <c r="A172" s="32"/>
      <c r="B172" s="58"/>
      <c r="C172" s="22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</row>
    <row r="173" ht="16.5" customHeight="1">
      <c r="A173" s="32"/>
      <c r="B173" s="58"/>
      <c r="C173" s="22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</row>
    <row r="174" ht="16.5" customHeight="1">
      <c r="A174" s="32"/>
      <c r="B174" s="58"/>
      <c r="C174" s="22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</row>
    <row r="175" ht="16.5" customHeight="1">
      <c r="A175" s="32"/>
      <c r="B175" s="58"/>
      <c r="C175" s="22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</row>
    <row r="176" ht="16.5" customHeight="1">
      <c r="A176" s="32"/>
      <c r="B176" s="58"/>
      <c r="C176" s="22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</row>
    <row r="177" ht="16.5" customHeight="1">
      <c r="A177" s="32"/>
      <c r="B177" s="58"/>
      <c r="C177" s="22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</row>
    <row r="178" ht="16.5" customHeight="1">
      <c r="A178" s="32"/>
      <c r="B178" s="58"/>
      <c r="C178" s="22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</row>
    <row r="179" ht="16.5" customHeight="1">
      <c r="A179" s="32"/>
      <c r="B179" s="58"/>
      <c r="C179" s="22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</row>
    <row r="180" ht="16.5" customHeight="1">
      <c r="A180" s="32"/>
      <c r="B180" s="58"/>
      <c r="C180" s="22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</row>
    <row r="181" ht="16.5" customHeight="1">
      <c r="A181" s="32"/>
      <c r="B181" s="58"/>
      <c r="C181" s="22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</row>
    <row r="182" ht="16.5" customHeight="1">
      <c r="A182" s="32"/>
      <c r="B182" s="58"/>
      <c r="C182" s="22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</row>
    <row r="183" ht="16.5" customHeight="1">
      <c r="A183" s="32"/>
      <c r="B183" s="58"/>
      <c r="C183" s="22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</row>
    <row r="184" ht="16.5" customHeight="1">
      <c r="A184" s="32"/>
      <c r="B184" s="58"/>
      <c r="C184" s="22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</row>
    <row r="185" ht="16.5" customHeight="1">
      <c r="A185" s="32"/>
      <c r="B185" s="58"/>
      <c r="C185" s="22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</row>
    <row r="186" ht="16.5" customHeight="1">
      <c r="A186" s="32"/>
      <c r="B186" s="58"/>
      <c r="C186" s="22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</row>
    <row r="187" ht="16.5" customHeight="1">
      <c r="A187" s="32"/>
      <c r="B187" s="58"/>
      <c r="C187" s="22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</row>
    <row r="188" ht="16.5" customHeight="1">
      <c r="A188" s="32"/>
      <c r="B188" s="58"/>
      <c r="C188" s="22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</row>
    <row r="189" ht="16.5" customHeight="1">
      <c r="A189" s="32"/>
      <c r="B189" s="58"/>
      <c r="C189" s="22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</row>
    <row r="190" ht="16.5" customHeight="1">
      <c r="A190" s="32"/>
      <c r="B190" s="58"/>
      <c r="C190" s="22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</row>
    <row r="191" ht="16.5" customHeight="1">
      <c r="A191" s="32"/>
      <c r="B191" s="58"/>
      <c r="C191" s="22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</row>
    <row r="192" ht="16.5" customHeight="1">
      <c r="A192" s="32"/>
      <c r="B192" s="58"/>
      <c r="C192" s="22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</row>
    <row r="193" ht="16.5" customHeight="1">
      <c r="A193" s="32"/>
      <c r="B193" s="58"/>
      <c r="C193" s="22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</row>
    <row r="194" ht="16.5" customHeight="1">
      <c r="A194" s="32"/>
      <c r="B194" s="58"/>
      <c r="C194" s="22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</row>
    <row r="195" ht="16.5" customHeight="1">
      <c r="A195" s="32"/>
      <c r="B195" s="58"/>
      <c r="C195" s="22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</row>
    <row r="196" ht="16.5" customHeight="1">
      <c r="A196" s="32"/>
      <c r="B196" s="58"/>
      <c r="C196" s="22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</row>
    <row r="197" ht="16.5" customHeight="1">
      <c r="A197" s="32"/>
      <c r="B197" s="58"/>
      <c r="C197" s="22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</row>
    <row r="198" ht="16.5" customHeight="1">
      <c r="A198" s="32"/>
      <c r="B198" s="58"/>
      <c r="C198" s="22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</row>
    <row r="199" ht="16.5" customHeight="1">
      <c r="A199" s="32"/>
      <c r="B199" s="58"/>
      <c r="C199" s="22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</row>
    <row r="200" ht="16.5" customHeight="1">
      <c r="A200" s="32"/>
      <c r="B200" s="58"/>
      <c r="C200" s="22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</row>
    <row r="201" ht="16.5" customHeight="1">
      <c r="A201" s="32"/>
      <c r="B201" s="58"/>
      <c r="C201" s="22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</row>
    <row r="202" ht="16.5" customHeight="1">
      <c r="A202" s="32"/>
      <c r="B202" s="58"/>
      <c r="C202" s="22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</row>
    <row r="203" ht="16.5" customHeight="1">
      <c r="A203" s="32"/>
      <c r="B203" s="58"/>
      <c r="C203" s="22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</row>
    <row r="204" ht="16.5" customHeight="1">
      <c r="A204" s="32"/>
      <c r="B204" s="58"/>
      <c r="C204" s="22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</row>
    <row r="205" ht="16.5" customHeight="1">
      <c r="A205" s="32"/>
      <c r="B205" s="58"/>
      <c r="C205" s="22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</row>
    <row r="206" ht="16.5" customHeight="1">
      <c r="A206" s="32"/>
      <c r="B206" s="58"/>
      <c r="C206" s="22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</row>
    <row r="207" ht="16.5" customHeight="1">
      <c r="A207" s="32"/>
      <c r="B207" s="58"/>
      <c r="C207" s="22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</row>
    <row r="208" ht="16.5" customHeight="1">
      <c r="A208" s="32"/>
      <c r="B208" s="58"/>
      <c r="C208" s="22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</row>
    <row r="209" ht="16.5" customHeight="1">
      <c r="A209" s="32"/>
      <c r="B209" s="58"/>
      <c r="C209" s="22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</row>
    <row r="210" ht="16.5" customHeight="1">
      <c r="A210" s="32"/>
      <c r="B210" s="58"/>
      <c r="C210" s="22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</row>
    <row r="211" ht="16.5" customHeight="1">
      <c r="A211" s="32"/>
      <c r="B211" s="58"/>
      <c r="C211" s="22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</row>
    <row r="212" ht="16.5" customHeight="1">
      <c r="A212" s="32"/>
      <c r="B212" s="58"/>
      <c r="C212" s="22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</row>
    <row r="213" ht="16.5" customHeight="1">
      <c r="A213" s="32"/>
      <c r="B213" s="58"/>
      <c r="C213" s="22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</row>
    <row r="214" ht="16.5" customHeight="1">
      <c r="A214" s="32"/>
      <c r="B214" s="58"/>
      <c r="C214" s="22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</row>
    <row r="215" ht="16.5" customHeight="1">
      <c r="A215" s="32"/>
      <c r="B215" s="58"/>
      <c r="C215" s="22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</row>
    <row r="216" ht="16.5" customHeight="1">
      <c r="A216" s="32"/>
      <c r="B216" s="58"/>
      <c r="C216" s="22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</row>
    <row r="217" ht="16.5" customHeight="1">
      <c r="A217" s="32"/>
      <c r="B217" s="58"/>
      <c r="C217" s="22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</row>
    <row r="218" ht="16.5" customHeight="1">
      <c r="A218" s="32"/>
      <c r="B218" s="58"/>
      <c r="C218" s="22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</row>
    <row r="219" ht="16.5" customHeight="1">
      <c r="A219" s="32"/>
      <c r="B219" s="58"/>
      <c r="C219" s="22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</row>
    <row r="220" ht="16.5" customHeight="1">
      <c r="A220" s="32"/>
      <c r="B220" s="58"/>
      <c r="C220" s="22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</row>
    <row r="221" ht="16.5" customHeight="1">
      <c r="A221" s="32"/>
      <c r="B221" s="58"/>
      <c r="C221" s="22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</row>
    <row r="222" ht="16.5" customHeight="1">
      <c r="A222" s="32"/>
      <c r="B222" s="58"/>
      <c r="C222" s="22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</row>
    <row r="223" ht="16.5" customHeight="1">
      <c r="A223" s="32"/>
      <c r="B223" s="58"/>
      <c r="C223" s="22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</row>
    <row r="224" ht="16.5" customHeight="1">
      <c r="A224" s="32"/>
      <c r="B224" s="58"/>
      <c r="C224" s="22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</row>
    <row r="225" ht="16.5" customHeight="1">
      <c r="A225" s="32"/>
      <c r="B225" s="58"/>
      <c r="C225" s="22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</row>
    <row r="226" ht="16.5" customHeight="1">
      <c r="A226" s="32"/>
      <c r="B226" s="58"/>
      <c r="C226" s="22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</row>
    <row r="227" ht="16.5" customHeight="1">
      <c r="A227" s="32"/>
      <c r="B227" s="58"/>
      <c r="C227" s="22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</row>
    <row r="228" ht="16.5" customHeight="1">
      <c r="A228" s="32"/>
      <c r="B228" s="58"/>
      <c r="C228" s="22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</row>
    <row r="229" ht="16.5" customHeight="1">
      <c r="A229" s="32"/>
      <c r="B229" s="58"/>
      <c r="C229" s="22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</row>
    <row r="230" ht="16.5" customHeight="1">
      <c r="A230" s="32"/>
      <c r="B230" s="58"/>
      <c r="C230" s="22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</row>
    <row r="231" ht="16.5" customHeight="1">
      <c r="A231" s="32"/>
      <c r="B231" s="58"/>
      <c r="C231" s="22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</row>
    <row r="232" ht="16.5" customHeight="1">
      <c r="A232" s="32"/>
      <c r="B232" s="58"/>
      <c r="C232" s="22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</row>
    <row r="233" ht="16.5" customHeight="1">
      <c r="A233" s="32"/>
      <c r="B233" s="58"/>
      <c r="C233" s="22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</row>
    <row r="234" ht="16.5" customHeight="1">
      <c r="A234" s="32"/>
      <c r="B234" s="58"/>
      <c r="C234" s="22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7"/>
      <c r="AH234" s="27"/>
      <c r="AI234" s="27"/>
    </row>
    <row r="235" ht="16.5" customHeight="1">
      <c r="A235" s="32"/>
      <c r="B235" s="58"/>
      <c r="C235" s="22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</row>
    <row r="236" ht="16.5" customHeight="1">
      <c r="A236" s="32"/>
      <c r="B236" s="58"/>
      <c r="C236" s="22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</row>
    <row r="237" ht="16.5" customHeight="1">
      <c r="A237" s="32"/>
      <c r="B237" s="58"/>
      <c r="C237" s="22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</row>
    <row r="238" ht="16.5" customHeight="1">
      <c r="A238" s="32"/>
      <c r="B238" s="58"/>
      <c r="C238" s="22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</row>
    <row r="239" ht="16.5" customHeight="1">
      <c r="A239" s="32"/>
      <c r="B239" s="58"/>
      <c r="C239" s="22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</row>
    <row r="240" ht="16.5" customHeight="1">
      <c r="A240" s="32"/>
      <c r="B240" s="58"/>
      <c r="C240" s="22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</row>
    <row r="241" ht="16.5" customHeight="1">
      <c r="A241" s="32"/>
      <c r="B241" s="58"/>
      <c r="C241" s="22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</row>
    <row r="242" ht="16.5" customHeight="1">
      <c r="A242" s="32"/>
      <c r="B242" s="58"/>
      <c r="C242" s="22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</row>
    <row r="243" ht="16.5" customHeight="1">
      <c r="A243" s="32"/>
      <c r="B243" s="58"/>
      <c r="C243" s="22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7"/>
      <c r="AH243" s="27"/>
      <c r="AI243" s="27"/>
    </row>
    <row r="244" ht="16.5" customHeight="1">
      <c r="A244" s="32"/>
      <c r="B244" s="58"/>
      <c r="C244" s="22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</row>
    <row r="245" ht="16.5" customHeight="1">
      <c r="A245" s="32"/>
      <c r="B245" s="58"/>
      <c r="C245" s="22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</row>
    <row r="246" ht="16.5" customHeight="1">
      <c r="A246" s="32"/>
      <c r="B246" s="58"/>
      <c r="C246" s="22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</row>
    <row r="247" ht="16.5" customHeight="1">
      <c r="A247" s="32"/>
      <c r="B247" s="58"/>
      <c r="C247" s="22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7"/>
      <c r="AH247" s="27"/>
      <c r="AI247" s="27"/>
    </row>
    <row r="248" ht="16.5" customHeight="1">
      <c r="A248" s="32"/>
      <c r="B248" s="58"/>
      <c r="C248" s="22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</row>
    <row r="249" ht="16.5" customHeight="1">
      <c r="A249" s="32"/>
      <c r="B249" s="58"/>
      <c r="C249" s="22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</row>
    <row r="250" ht="16.5" customHeight="1">
      <c r="A250" s="32"/>
      <c r="B250" s="58"/>
      <c r="C250" s="22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</row>
    <row r="251" ht="16.5" customHeight="1">
      <c r="A251" s="32"/>
      <c r="B251" s="58"/>
      <c r="C251" s="22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</row>
    <row r="252" ht="16.5" customHeight="1">
      <c r="A252" s="32"/>
      <c r="B252" s="58"/>
      <c r="C252" s="22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</row>
    <row r="253" ht="16.5" customHeight="1">
      <c r="A253" s="32"/>
      <c r="B253" s="58"/>
      <c r="C253" s="22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</row>
    <row r="254" ht="16.5" customHeight="1">
      <c r="A254" s="32"/>
      <c r="B254" s="58"/>
      <c r="C254" s="22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</row>
    <row r="255" ht="16.5" customHeight="1">
      <c r="A255" s="32"/>
      <c r="B255" s="58"/>
      <c r="C255" s="22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</row>
    <row r="256" ht="16.5" customHeight="1">
      <c r="A256" s="32"/>
      <c r="B256" s="58"/>
      <c r="C256" s="22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</row>
    <row r="257" ht="16.5" customHeight="1">
      <c r="A257" s="32"/>
      <c r="B257" s="58"/>
      <c r="C257" s="22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7"/>
      <c r="AH257" s="27"/>
      <c r="AI257" s="27"/>
    </row>
    <row r="258" ht="16.5" customHeight="1">
      <c r="A258" s="32"/>
      <c r="B258" s="58"/>
      <c r="C258" s="22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  <c r="AH258" s="27"/>
      <c r="AI258" s="27"/>
    </row>
    <row r="259" ht="16.5" customHeight="1">
      <c r="A259" s="32"/>
      <c r="B259" s="58"/>
      <c r="C259" s="22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</row>
    <row r="260" ht="16.5" customHeight="1">
      <c r="A260" s="32"/>
      <c r="B260" s="58"/>
      <c r="C260" s="22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7"/>
      <c r="AH260" s="27"/>
      <c r="AI260" s="27"/>
    </row>
    <row r="261" ht="16.5" customHeight="1">
      <c r="A261" s="32"/>
      <c r="B261" s="58"/>
      <c r="C261" s="22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7"/>
      <c r="AH261" s="27"/>
      <c r="AI261" s="27"/>
    </row>
    <row r="262" ht="16.5" customHeight="1">
      <c r="A262" s="32"/>
      <c r="B262" s="58"/>
      <c r="C262" s="22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</row>
    <row r="263" ht="16.5" customHeight="1">
      <c r="A263" s="32"/>
      <c r="B263" s="58"/>
      <c r="C263" s="22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</row>
    <row r="264" ht="16.5" customHeight="1">
      <c r="A264" s="32"/>
      <c r="B264" s="58"/>
      <c r="C264" s="22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</row>
    <row r="265" ht="16.5" customHeight="1">
      <c r="A265" s="32"/>
      <c r="B265" s="58"/>
      <c r="C265" s="22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</row>
    <row r="266" ht="16.5" customHeight="1">
      <c r="A266" s="32"/>
      <c r="B266" s="58"/>
      <c r="C266" s="22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</row>
    <row r="267" ht="16.5" customHeight="1">
      <c r="A267" s="32"/>
      <c r="B267" s="58"/>
      <c r="C267" s="22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7"/>
      <c r="AH267" s="27"/>
      <c r="AI267" s="27"/>
    </row>
    <row r="268" ht="16.5" customHeight="1">
      <c r="A268" s="32"/>
      <c r="B268" s="58"/>
      <c r="C268" s="22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7"/>
      <c r="AH268" s="27"/>
      <c r="AI268" s="27"/>
    </row>
    <row r="269" ht="16.5" customHeight="1">
      <c r="A269" s="32"/>
      <c r="B269" s="58"/>
      <c r="C269" s="22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7"/>
      <c r="AH269" s="27"/>
      <c r="AI269" s="27"/>
    </row>
    <row r="270" ht="16.5" customHeight="1">
      <c r="A270" s="32"/>
      <c r="B270" s="58"/>
      <c r="C270" s="22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7"/>
      <c r="AH270" s="27"/>
      <c r="AI270" s="27"/>
    </row>
    <row r="271" ht="16.5" customHeight="1">
      <c r="A271" s="32"/>
      <c r="B271" s="58"/>
      <c r="C271" s="22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</row>
    <row r="272" ht="16.5" customHeight="1">
      <c r="A272" s="32"/>
      <c r="B272" s="58"/>
      <c r="C272" s="22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</row>
    <row r="273" ht="16.5" customHeight="1">
      <c r="A273" s="32"/>
      <c r="B273" s="58"/>
      <c r="C273" s="22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7"/>
      <c r="AH273" s="27"/>
      <c r="AI273" s="27"/>
    </row>
    <row r="274" ht="16.5" customHeight="1">
      <c r="A274" s="32"/>
      <c r="B274" s="58"/>
      <c r="C274" s="22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27"/>
    </row>
    <row r="275" ht="16.5" customHeight="1">
      <c r="A275" s="32"/>
      <c r="B275" s="58"/>
      <c r="C275" s="22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7"/>
      <c r="AH275" s="27"/>
      <c r="AI275" s="27"/>
    </row>
    <row r="276" ht="16.5" customHeight="1">
      <c r="A276" s="32"/>
      <c r="B276" s="58"/>
      <c r="C276" s="22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7"/>
      <c r="AH276" s="27"/>
      <c r="AI276" s="27"/>
    </row>
    <row r="277" ht="16.5" customHeight="1">
      <c r="A277" s="32"/>
      <c r="B277" s="58"/>
      <c r="C277" s="22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7"/>
      <c r="AH277" s="27"/>
      <c r="AI277" s="27"/>
    </row>
    <row r="278" ht="16.5" customHeight="1">
      <c r="A278" s="32"/>
      <c r="B278" s="58"/>
      <c r="C278" s="22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7"/>
      <c r="AH278" s="27"/>
      <c r="AI278" s="27"/>
    </row>
    <row r="279" ht="16.5" customHeight="1">
      <c r="A279" s="32"/>
      <c r="B279" s="58"/>
      <c r="C279" s="22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</row>
    <row r="280" ht="16.5" customHeight="1">
      <c r="A280" s="32"/>
      <c r="B280" s="58"/>
      <c r="C280" s="22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7"/>
      <c r="AH280" s="27"/>
      <c r="AI280" s="27"/>
    </row>
    <row r="281" ht="16.5" customHeight="1">
      <c r="A281" s="32"/>
      <c r="B281" s="58"/>
      <c r="C281" s="22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27"/>
      <c r="AH281" s="27"/>
      <c r="AI281" s="27"/>
    </row>
    <row r="282" ht="16.5" customHeight="1">
      <c r="A282" s="32"/>
      <c r="B282" s="58"/>
      <c r="C282" s="22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7"/>
      <c r="AH282" s="27"/>
      <c r="AI282" s="27"/>
    </row>
    <row r="283" ht="16.5" customHeight="1">
      <c r="A283" s="32"/>
      <c r="B283" s="58"/>
      <c r="C283" s="22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7"/>
      <c r="AH283" s="27"/>
      <c r="AI283" s="27"/>
    </row>
    <row r="284" ht="16.5" customHeight="1">
      <c r="A284" s="32"/>
      <c r="B284" s="58"/>
      <c r="C284" s="22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7"/>
      <c r="AH284" s="27"/>
      <c r="AI284" s="27"/>
    </row>
    <row r="285" ht="16.5" customHeight="1">
      <c r="A285" s="32"/>
      <c r="B285" s="58"/>
      <c r="C285" s="22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7"/>
      <c r="AH285" s="27"/>
      <c r="AI285" s="27"/>
    </row>
    <row r="286" ht="16.5" customHeight="1">
      <c r="A286" s="32"/>
      <c r="B286" s="58"/>
      <c r="C286" s="22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7"/>
      <c r="AH286" s="27"/>
      <c r="AI286" s="27"/>
    </row>
    <row r="287" ht="16.5" customHeight="1">
      <c r="A287" s="32"/>
      <c r="B287" s="58"/>
      <c r="C287" s="22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27"/>
      <c r="AH287" s="27"/>
      <c r="AI287" s="27"/>
    </row>
    <row r="288" ht="16.5" customHeight="1">
      <c r="A288" s="32"/>
      <c r="B288" s="58"/>
      <c r="C288" s="22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7"/>
      <c r="AH288" s="27"/>
      <c r="AI288" s="27"/>
    </row>
    <row r="289" ht="16.5" customHeight="1">
      <c r="A289" s="32"/>
      <c r="B289" s="58"/>
      <c r="C289" s="22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/>
    </row>
    <row r="290" ht="16.5" customHeight="1">
      <c r="A290" s="32"/>
      <c r="B290" s="58"/>
      <c r="C290" s="22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27"/>
      <c r="AH290" s="27"/>
      <c r="AI290" s="27"/>
    </row>
    <row r="291" ht="16.5" customHeight="1">
      <c r="A291" s="32"/>
      <c r="B291" s="58"/>
      <c r="C291" s="22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7"/>
      <c r="AH291" s="27"/>
      <c r="AI291" s="27"/>
    </row>
    <row r="292" ht="16.5" customHeight="1">
      <c r="A292" s="32"/>
      <c r="B292" s="58"/>
      <c r="C292" s="22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7"/>
      <c r="AH292" s="27"/>
      <c r="AI292" s="27"/>
    </row>
    <row r="293" ht="16.5" customHeight="1">
      <c r="A293" s="32"/>
      <c r="B293" s="58"/>
      <c r="C293" s="22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7"/>
      <c r="AH293" s="27"/>
      <c r="AI293" s="27"/>
    </row>
    <row r="294" ht="16.5" customHeight="1">
      <c r="A294" s="32"/>
      <c r="B294" s="58"/>
      <c r="C294" s="22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</row>
    <row r="295" ht="16.5" customHeight="1">
      <c r="A295" s="32"/>
      <c r="B295" s="58"/>
      <c r="C295" s="22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27"/>
      <c r="AH295" s="27"/>
      <c r="AI295" s="27"/>
    </row>
    <row r="296" ht="16.5" customHeight="1">
      <c r="A296" s="32"/>
      <c r="B296" s="58"/>
      <c r="C296" s="22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7"/>
      <c r="AH296" s="27"/>
      <c r="AI296" s="27"/>
    </row>
    <row r="297" ht="16.5" customHeight="1">
      <c r="A297" s="32"/>
      <c r="B297" s="58"/>
      <c r="C297" s="22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7"/>
      <c r="AH297" s="27"/>
      <c r="AI297" s="27"/>
    </row>
    <row r="298" ht="16.5" customHeight="1">
      <c r="A298" s="32"/>
      <c r="B298" s="58"/>
      <c r="C298" s="22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27"/>
      <c r="AH298" s="27"/>
      <c r="AI298" s="27"/>
    </row>
    <row r="299" ht="16.5" customHeight="1">
      <c r="A299" s="32"/>
      <c r="B299" s="58"/>
      <c r="C299" s="22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</row>
    <row r="300" ht="16.5" customHeight="1">
      <c r="A300" s="32"/>
      <c r="B300" s="58"/>
      <c r="C300" s="22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7"/>
      <c r="AH300" s="27"/>
      <c r="AI300" s="27"/>
    </row>
    <row r="301" ht="16.5" customHeight="1">
      <c r="A301" s="32"/>
      <c r="B301" s="58"/>
      <c r="C301" s="22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27"/>
      <c r="AH301" s="27"/>
      <c r="AI301" s="27"/>
    </row>
    <row r="302" ht="16.5" customHeight="1">
      <c r="A302" s="32"/>
      <c r="B302" s="58"/>
      <c r="C302" s="22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7"/>
      <c r="AH302" s="27"/>
      <c r="AI302" s="27"/>
    </row>
    <row r="303" ht="16.5" customHeight="1">
      <c r="A303" s="32"/>
      <c r="B303" s="58"/>
      <c r="C303" s="22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7"/>
      <c r="AH303" s="27"/>
      <c r="AI303" s="27"/>
    </row>
    <row r="304" ht="16.5" customHeight="1">
      <c r="A304" s="32"/>
      <c r="B304" s="58"/>
      <c r="C304" s="22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7"/>
      <c r="AH304" s="27"/>
      <c r="AI304" s="27"/>
    </row>
    <row r="305" ht="16.5" customHeight="1">
      <c r="A305" s="32"/>
      <c r="B305" s="58"/>
      <c r="C305" s="22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</row>
    <row r="306" ht="16.5" customHeight="1">
      <c r="A306" s="32"/>
      <c r="B306" s="58"/>
      <c r="C306" s="22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7"/>
      <c r="AH306" s="27"/>
      <c r="AI306" s="27"/>
    </row>
    <row r="307" ht="16.5" customHeight="1">
      <c r="A307" s="32"/>
      <c r="B307" s="58"/>
      <c r="C307" s="22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27"/>
      <c r="AH307" s="27"/>
      <c r="AI307" s="27"/>
    </row>
    <row r="308" ht="16.5" customHeight="1">
      <c r="A308" s="32"/>
      <c r="B308" s="58"/>
      <c r="C308" s="22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7"/>
      <c r="AH308" s="27"/>
      <c r="AI308" s="27"/>
    </row>
    <row r="309" ht="16.5" customHeight="1">
      <c r="A309" s="32"/>
      <c r="B309" s="58"/>
      <c r="C309" s="22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27"/>
      <c r="AH309" s="27"/>
      <c r="AI309" s="27"/>
    </row>
    <row r="310" ht="16.5" customHeight="1">
      <c r="A310" s="32"/>
      <c r="B310" s="58"/>
      <c r="C310" s="22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27"/>
      <c r="AH310" s="27"/>
      <c r="AI310" s="27"/>
    </row>
    <row r="311" ht="16.5" customHeight="1">
      <c r="A311" s="32"/>
      <c r="B311" s="58"/>
      <c r="C311" s="22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27"/>
      <c r="AH311" s="27"/>
      <c r="AI311" s="27"/>
    </row>
    <row r="312" ht="16.5" customHeight="1">
      <c r="A312" s="32"/>
      <c r="B312" s="58"/>
      <c r="C312" s="22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27"/>
      <c r="AH312" s="27"/>
      <c r="AI312" s="27"/>
    </row>
    <row r="313" ht="16.5" customHeight="1">
      <c r="A313" s="32"/>
      <c r="B313" s="58"/>
      <c r="C313" s="22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27"/>
      <c r="AH313" s="27"/>
      <c r="AI313" s="27"/>
    </row>
    <row r="314" ht="16.5" customHeight="1">
      <c r="A314" s="32"/>
      <c r="B314" s="58"/>
      <c r="C314" s="22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7"/>
      <c r="AH314" s="27"/>
      <c r="AI314" s="27"/>
    </row>
    <row r="315" ht="16.5" customHeight="1">
      <c r="A315" s="32"/>
      <c r="B315" s="58"/>
      <c r="C315" s="22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27"/>
      <c r="AH315" s="27"/>
      <c r="AI315" s="27"/>
    </row>
    <row r="316" ht="16.5" customHeight="1">
      <c r="A316" s="32"/>
      <c r="B316" s="58"/>
      <c r="C316" s="22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27"/>
      <c r="AH316" s="27"/>
      <c r="AI316" s="27"/>
    </row>
    <row r="317" ht="16.5" customHeight="1">
      <c r="A317" s="32"/>
      <c r="B317" s="58"/>
      <c r="C317" s="22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7"/>
      <c r="AH317" s="27"/>
      <c r="AI317" s="27"/>
    </row>
    <row r="318" ht="16.5" customHeight="1">
      <c r="A318" s="32"/>
      <c r="B318" s="58"/>
      <c r="C318" s="22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27"/>
      <c r="AH318" s="27"/>
      <c r="AI318" s="27"/>
    </row>
    <row r="319" ht="16.5" customHeight="1">
      <c r="A319" s="32"/>
      <c r="B319" s="58"/>
      <c r="C319" s="22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27"/>
      <c r="AH319" s="27"/>
      <c r="AI319" s="27"/>
    </row>
    <row r="320" ht="16.5" customHeight="1">
      <c r="A320" s="32"/>
      <c r="B320" s="58"/>
      <c r="C320" s="22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7"/>
      <c r="AH320" s="27"/>
      <c r="AI320" s="27"/>
    </row>
    <row r="321" ht="16.5" customHeight="1">
      <c r="A321" s="32"/>
      <c r="B321" s="58"/>
      <c r="C321" s="22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27"/>
      <c r="AH321" s="27"/>
      <c r="AI321" s="27"/>
    </row>
    <row r="322" ht="16.5" customHeight="1">
      <c r="A322" s="32"/>
      <c r="B322" s="58"/>
      <c r="C322" s="22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27"/>
      <c r="AH322" s="27"/>
      <c r="AI322" s="27"/>
    </row>
    <row r="323" ht="16.5" customHeight="1">
      <c r="A323" s="32"/>
      <c r="B323" s="58"/>
      <c r="C323" s="22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27"/>
      <c r="AH323" s="27"/>
      <c r="AI323" s="27"/>
    </row>
    <row r="324" ht="16.5" customHeight="1">
      <c r="A324" s="32"/>
      <c r="B324" s="58"/>
      <c r="C324" s="22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27"/>
      <c r="AH324" s="27"/>
      <c r="AI324" s="27"/>
    </row>
    <row r="325" ht="16.5" customHeight="1">
      <c r="A325" s="32"/>
      <c r="B325" s="58"/>
      <c r="C325" s="22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27"/>
      <c r="AH325" s="27"/>
      <c r="AI325" s="27"/>
    </row>
    <row r="326" ht="16.5" customHeight="1">
      <c r="A326" s="32"/>
      <c r="B326" s="58"/>
      <c r="C326" s="22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27"/>
      <c r="AH326" s="27"/>
      <c r="AI326" s="27"/>
    </row>
    <row r="327" ht="16.5" customHeight="1">
      <c r="A327" s="32"/>
      <c r="B327" s="58"/>
      <c r="C327" s="22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7"/>
      <c r="AH327" s="27"/>
      <c r="AI327" s="27"/>
    </row>
    <row r="328" ht="16.5" customHeight="1">
      <c r="A328" s="32"/>
      <c r="B328" s="58"/>
      <c r="C328" s="22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27"/>
      <c r="AH328" s="27"/>
      <c r="AI328" s="27"/>
    </row>
    <row r="329" ht="16.5" customHeight="1">
      <c r="A329" s="32"/>
      <c r="B329" s="58"/>
      <c r="C329" s="22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27"/>
      <c r="AH329" s="27"/>
      <c r="AI329" s="27"/>
    </row>
    <row r="330" ht="16.5" customHeight="1">
      <c r="A330" s="32"/>
      <c r="B330" s="58"/>
      <c r="C330" s="22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27"/>
      <c r="AH330" s="27"/>
      <c r="AI330" s="27"/>
    </row>
    <row r="331" ht="16.5" customHeight="1">
      <c r="A331" s="32"/>
      <c r="B331" s="58"/>
      <c r="C331" s="22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27"/>
      <c r="AH331" s="27"/>
      <c r="AI331" s="27"/>
    </row>
    <row r="332" ht="16.5" customHeight="1">
      <c r="A332" s="32"/>
      <c r="B332" s="58"/>
      <c r="C332" s="22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27"/>
      <c r="AH332" s="27"/>
      <c r="AI332" s="27"/>
    </row>
    <row r="333" ht="16.5" customHeight="1">
      <c r="A333" s="32"/>
      <c r="B333" s="58"/>
      <c r="C333" s="22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27"/>
      <c r="AH333" s="27"/>
      <c r="AI333" s="27"/>
    </row>
    <row r="334" ht="16.5" customHeight="1">
      <c r="A334" s="32"/>
      <c r="B334" s="58"/>
      <c r="C334" s="22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27"/>
      <c r="AH334" s="27"/>
      <c r="AI334" s="27"/>
    </row>
    <row r="335" ht="16.5" customHeight="1">
      <c r="A335" s="32"/>
      <c r="B335" s="58"/>
      <c r="C335" s="22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27"/>
      <c r="AH335" s="27"/>
      <c r="AI335" s="27"/>
    </row>
    <row r="336" ht="16.5" customHeight="1">
      <c r="A336" s="32"/>
      <c r="B336" s="58"/>
      <c r="C336" s="22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27"/>
      <c r="AH336" s="27"/>
      <c r="AI336" s="27"/>
    </row>
    <row r="337" ht="16.5" customHeight="1">
      <c r="A337" s="32"/>
      <c r="B337" s="58"/>
      <c r="C337" s="22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27"/>
      <c r="AH337" s="27"/>
      <c r="AI337" s="27"/>
    </row>
    <row r="338" ht="16.5" customHeight="1">
      <c r="A338" s="32"/>
      <c r="B338" s="58"/>
      <c r="C338" s="22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27"/>
      <c r="AH338" s="27"/>
      <c r="AI338" s="27"/>
    </row>
    <row r="339" ht="16.5" customHeight="1">
      <c r="A339" s="32"/>
      <c r="B339" s="58"/>
      <c r="C339" s="22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27"/>
      <c r="AH339" s="27"/>
      <c r="AI339" s="27"/>
    </row>
    <row r="340" ht="16.5" customHeight="1">
      <c r="A340" s="32"/>
      <c r="B340" s="58"/>
      <c r="C340" s="22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27"/>
      <c r="AH340" s="27"/>
      <c r="AI340" s="27"/>
    </row>
    <row r="341" ht="16.5" customHeight="1">
      <c r="A341" s="32"/>
      <c r="B341" s="58"/>
      <c r="C341" s="22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27"/>
      <c r="AH341" s="27"/>
      <c r="AI341" s="27"/>
    </row>
    <row r="342" ht="16.5" customHeight="1">
      <c r="A342" s="32"/>
      <c r="B342" s="58"/>
      <c r="C342" s="22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27"/>
      <c r="AH342" s="27"/>
      <c r="AI342" s="27"/>
    </row>
    <row r="343" ht="16.5" customHeight="1">
      <c r="A343" s="32"/>
      <c r="B343" s="58"/>
      <c r="C343" s="22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27"/>
      <c r="AH343" s="27"/>
      <c r="AI343" s="27"/>
    </row>
    <row r="344" ht="16.5" customHeight="1">
      <c r="A344" s="32"/>
      <c r="B344" s="58"/>
      <c r="C344" s="22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27"/>
      <c r="AH344" s="27"/>
      <c r="AI344" s="27"/>
    </row>
    <row r="345" ht="16.5" customHeight="1">
      <c r="A345" s="32"/>
      <c r="B345" s="58"/>
      <c r="C345" s="22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27"/>
      <c r="AH345" s="27"/>
      <c r="AI345" s="27"/>
    </row>
    <row r="346" ht="16.5" customHeight="1">
      <c r="A346" s="32"/>
      <c r="B346" s="58"/>
      <c r="C346" s="22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27"/>
      <c r="AH346" s="27"/>
      <c r="AI346" s="27"/>
    </row>
    <row r="347" ht="16.5" customHeight="1">
      <c r="A347" s="32"/>
      <c r="B347" s="58"/>
      <c r="C347" s="22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27"/>
      <c r="AH347" s="27"/>
      <c r="AI347" s="27"/>
    </row>
    <row r="348" ht="16.5" customHeight="1">
      <c r="A348" s="32"/>
      <c r="B348" s="58"/>
      <c r="C348" s="22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27"/>
      <c r="AH348" s="27"/>
      <c r="AI348" s="27"/>
    </row>
    <row r="349" ht="16.5" customHeight="1">
      <c r="A349" s="32"/>
      <c r="B349" s="58"/>
      <c r="C349" s="22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27"/>
      <c r="AH349" s="27"/>
      <c r="AI349" s="27"/>
    </row>
    <row r="350" ht="16.5" customHeight="1">
      <c r="A350" s="32"/>
      <c r="B350" s="58"/>
      <c r="C350" s="22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27"/>
      <c r="AG350" s="27"/>
      <c r="AH350" s="27"/>
      <c r="AI350" s="27"/>
    </row>
    <row r="351" ht="16.5" customHeight="1">
      <c r="A351" s="32"/>
      <c r="B351" s="58"/>
      <c r="C351" s="22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27"/>
      <c r="AH351" s="27"/>
      <c r="AI351" s="27"/>
    </row>
    <row r="352" ht="16.5" customHeight="1">
      <c r="A352" s="32"/>
      <c r="B352" s="58"/>
      <c r="C352" s="22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27"/>
      <c r="AH352" s="27"/>
      <c r="AI352" s="27"/>
    </row>
    <row r="353" ht="16.5" customHeight="1">
      <c r="A353" s="32"/>
      <c r="B353" s="58"/>
      <c r="C353" s="22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27"/>
      <c r="AH353" s="27"/>
      <c r="AI353" s="27"/>
    </row>
    <row r="354" ht="16.5" customHeight="1">
      <c r="A354" s="32"/>
      <c r="B354" s="58"/>
      <c r="C354" s="22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27"/>
      <c r="AH354" s="27"/>
      <c r="AI354" s="27"/>
    </row>
    <row r="355" ht="16.5" customHeight="1">
      <c r="A355" s="32"/>
      <c r="B355" s="58"/>
      <c r="C355" s="22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27"/>
      <c r="AH355" s="27"/>
      <c r="AI355" s="27"/>
    </row>
    <row r="356" ht="16.5" customHeight="1">
      <c r="A356" s="32"/>
      <c r="B356" s="58"/>
      <c r="C356" s="22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27"/>
      <c r="AH356" s="27"/>
      <c r="AI356" s="27"/>
    </row>
    <row r="357" ht="16.5" customHeight="1">
      <c r="A357" s="32"/>
      <c r="B357" s="58"/>
      <c r="C357" s="22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27"/>
      <c r="AH357" s="27"/>
      <c r="AI357" s="27"/>
    </row>
    <row r="358" ht="16.5" customHeight="1">
      <c r="A358" s="32"/>
      <c r="B358" s="58"/>
      <c r="C358" s="22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27"/>
      <c r="AH358" s="27"/>
      <c r="AI358" s="27"/>
    </row>
    <row r="359" ht="16.5" customHeight="1">
      <c r="A359" s="32"/>
      <c r="B359" s="58"/>
      <c r="C359" s="22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27"/>
      <c r="AH359" s="27"/>
      <c r="AI359" s="27"/>
    </row>
    <row r="360" ht="16.5" customHeight="1">
      <c r="A360" s="32"/>
      <c r="B360" s="58"/>
      <c r="C360" s="22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27"/>
      <c r="AH360" s="27"/>
      <c r="AI360" s="27"/>
    </row>
    <row r="361" ht="16.5" customHeight="1">
      <c r="A361" s="32"/>
      <c r="B361" s="58"/>
      <c r="C361" s="22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27"/>
      <c r="AH361" s="27"/>
      <c r="AI361" s="27"/>
    </row>
    <row r="362" ht="16.5" customHeight="1">
      <c r="A362" s="32"/>
      <c r="B362" s="58"/>
      <c r="C362" s="22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27"/>
      <c r="AH362" s="27"/>
      <c r="AI362" s="27"/>
    </row>
    <row r="363" ht="16.5" customHeight="1">
      <c r="A363" s="32"/>
      <c r="B363" s="58"/>
      <c r="C363" s="22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27"/>
      <c r="AG363" s="27"/>
      <c r="AH363" s="27"/>
      <c r="AI363" s="27"/>
    </row>
    <row r="364" ht="16.5" customHeight="1">
      <c r="A364" s="32"/>
      <c r="B364" s="58"/>
      <c r="C364" s="22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27"/>
      <c r="AH364" s="27"/>
      <c r="AI364" s="27"/>
    </row>
    <row r="365" ht="16.5" customHeight="1">
      <c r="A365" s="32"/>
      <c r="B365" s="58"/>
      <c r="C365" s="22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27"/>
      <c r="AG365" s="27"/>
      <c r="AH365" s="27"/>
      <c r="AI365" s="27"/>
    </row>
    <row r="366" ht="16.5" customHeight="1">
      <c r="A366" s="32"/>
      <c r="B366" s="58"/>
      <c r="C366" s="22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27"/>
      <c r="AG366" s="27"/>
      <c r="AH366" s="27"/>
      <c r="AI366" s="27"/>
    </row>
    <row r="367" ht="16.5" customHeight="1">
      <c r="A367" s="32"/>
      <c r="B367" s="58"/>
      <c r="C367" s="22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27"/>
      <c r="AH367" s="27"/>
      <c r="AI367" s="27"/>
    </row>
    <row r="368" ht="16.5" customHeight="1">
      <c r="A368" s="32"/>
      <c r="B368" s="58"/>
      <c r="C368" s="22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27"/>
      <c r="AH368" s="27"/>
      <c r="AI368" s="27"/>
    </row>
    <row r="369" ht="16.5" customHeight="1">
      <c r="A369" s="32"/>
      <c r="B369" s="58"/>
      <c r="C369" s="22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27"/>
      <c r="AH369" s="27"/>
      <c r="AI369" s="27"/>
    </row>
    <row r="370" ht="16.5" customHeight="1">
      <c r="A370" s="32"/>
      <c r="B370" s="58"/>
      <c r="C370" s="22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27"/>
      <c r="AH370" s="27"/>
      <c r="AI370" s="27"/>
    </row>
    <row r="371" ht="16.5" customHeight="1">
      <c r="A371" s="32"/>
      <c r="B371" s="58"/>
      <c r="C371" s="22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</row>
    <row r="372" ht="16.5" customHeight="1">
      <c r="A372" s="32"/>
      <c r="B372" s="58"/>
      <c r="C372" s="22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7"/>
      <c r="AH372" s="27"/>
      <c r="AI372" s="27"/>
    </row>
    <row r="373" ht="16.5" customHeight="1">
      <c r="A373" s="32"/>
      <c r="B373" s="58"/>
      <c r="C373" s="22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27"/>
      <c r="AG373" s="27"/>
      <c r="AH373" s="27"/>
      <c r="AI373" s="27"/>
    </row>
    <row r="374" ht="16.5" customHeight="1">
      <c r="A374" s="32"/>
      <c r="B374" s="58"/>
      <c r="C374" s="22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27"/>
      <c r="AG374" s="27"/>
      <c r="AH374" s="27"/>
      <c r="AI374" s="27"/>
    </row>
    <row r="375" ht="16.5" customHeight="1">
      <c r="A375" s="32"/>
      <c r="B375" s="58"/>
      <c r="C375" s="22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27"/>
      <c r="AG375" s="27"/>
      <c r="AH375" s="27"/>
      <c r="AI375" s="27"/>
    </row>
    <row r="376" ht="16.5" customHeight="1">
      <c r="A376" s="32"/>
      <c r="B376" s="58"/>
      <c r="C376" s="22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27"/>
      <c r="AG376" s="27"/>
      <c r="AH376" s="27"/>
      <c r="AI376" s="27"/>
    </row>
    <row r="377" ht="16.5" customHeight="1">
      <c r="A377" s="32"/>
      <c r="B377" s="58"/>
      <c r="C377" s="22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27"/>
      <c r="AH377" s="27"/>
      <c r="AI377" s="27"/>
    </row>
    <row r="378" ht="16.5" customHeight="1">
      <c r="A378" s="32"/>
      <c r="B378" s="58"/>
      <c r="C378" s="22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27"/>
      <c r="AH378" s="27"/>
      <c r="AI378" s="27"/>
    </row>
    <row r="379" ht="16.5" customHeight="1">
      <c r="A379" s="32"/>
      <c r="B379" s="58"/>
      <c r="C379" s="22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27"/>
      <c r="AH379" s="27"/>
      <c r="AI379" s="27"/>
    </row>
    <row r="380" ht="16.5" customHeight="1">
      <c r="A380" s="32"/>
      <c r="B380" s="58"/>
      <c r="C380" s="22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27"/>
      <c r="AG380" s="27"/>
      <c r="AH380" s="27"/>
      <c r="AI380" s="27"/>
    </row>
    <row r="381" ht="16.5" customHeight="1">
      <c r="A381" s="32"/>
      <c r="B381" s="58"/>
      <c r="C381" s="22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27"/>
      <c r="AH381" s="27"/>
      <c r="AI381" s="27"/>
    </row>
    <row r="382" ht="16.5" customHeight="1">
      <c r="A382" s="32"/>
      <c r="B382" s="58"/>
      <c r="C382" s="22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27"/>
      <c r="AG382" s="27"/>
      <c r="AH382" s="27"/>
      <c r="AI382" s="27"/>
    </row>
    <row r="383" ht="16.5" customHeight="1">
      <c r="A383" s="32"/>
      <c r="B383" s="58"/>
      <c r="C383" s="22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27"/>
      <c r="AH383" s="27"/>
      <c r="AI383" s="27"/>
    </row>
    <row r="384" ht="16.5" customHeight="1">
      <c r="A384" s="32"/>
      <c r="B384" s="58"/>
      <c r="C384" s="22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27"/>
      <c r="AH384" s="27"/>
      <c r="AI384" s="27"/>
    </row>
    <row r="385" ht="16.5" customHeight="1">
      <c r="A385" s="32"/>
      <c r="B385" s="58"/>
      <c r="C385" s="22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27"/>
      <c r="AH385" s="27"/>
      <c r="AI385" s="27"/>
    </row>
    <row r="386" ht="16.5" customHeight="1">
      <c r="A386" s="32"/>
      <c r="B386" s="58"/>
      <c r="C386" s="22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27"/>
      <c r="AG386" s="27"/>
      <c r="AH386" s="27"/>
      <c r="AI386" s="27"/>
    </row>
    <row r="387" ht="16.5" customHeight="1">
      <c r="A387" s="32"/>
      <c r="B387" s="58"/>
      <c r="C387" s="22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27"/>
      <c r="AG387" s="27"/>
      <c r="AH387" s="27"/>
      <c r="AI387" s="27"/>
    </row>
    <row r="388" ht="16.5" customHeight="1">
      <c r="A388" s="32"/>
      <c r="B388" s="58"/>
      <c r="C388" s="22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27"/>
      <c r="AH388" s="27"/>
      <c r="AI388" s="27"/>
    </row>
    <row r="389" ht="16.5" customHeight="1">
      <c r="A389" s="32"/>
      <c r="B389" s="58"/>
      <c r="C389" s="22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27"/>
      <c r="AG389" s="27"/>
      <c r="AH389" s="27"/>
      <c r="AI389" s="27"/>
    </row>
    <row r="390" ht="16.5" customHeight="1">
      <c r="A390" s="32"/>
      <c r="B390" s="58"/>
      <c r="C390" s="22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27"/>
      <c r="AG390" s="27"/>
      <c r="AH390" s="27"/>
      <c r="AI390" s="27"/>
    </row>
    <row r="391" ht="16.5" customHeight="1">
      <c r="A391" s="32"/>
      <c r="B391" s="58"/>
      <c r="C391" s="22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27"/>
      <c r="AH391" s="27"/>
      <c r="AI391" s="27"/>
    </row>
    <row r="392" ht="16.5" customHeight="1">
      <c r="A392" s="32"/>
      <c r="B392" s="58"/>
      <c r="C392" s="22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27"/>
      <c r="AH392" s="27"/>
      <c r="AI392" s="27"/>
    </row>
    <row r="393" ht="16.5" customHeight="1">
      <c r="A393" s="32"/>
      <c r="B393" s="58"/>
      <c r="C393" s="22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27"/>
      <c r="AH393" s="27"/>
      <c r="AI393" s="27"/>
    </row>
    <row r="394" ht="16.5" customHeight="1">
      <c r="A394" s="32"/>
      <c r="B394" s="58"/>
      <c r="C394" s="22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27"/>
      <c r="AH394" s="27"/>
      <c r="AI394" s="27"/>
    </row>
    <row r="395" ht="16.5" customHeight="1">
      <c r="A395" s="32"/>
      <c r="B395" s="58"/>
      <c r="C395" s="22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27"/>
      <c r="AH395" s="27"/>
      <c r="AI395" s="27"/>
    </row>
    <row r="396" ht="16.5" customHeight="1">
      <c r="A396" s="32"/>
      <c r="B396" s="58"/>
      <c r="C396" s="22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27"/>
      <c r="AG396" s="27"/>
      <c r="AH396" s="27"/>
      <c r="AI396" s="27"/>
    </row>
    <row r="397" ht="16.5" customHeight="1">
      <c r="A397" s="32"/>
      <c r="B397" s="58"/>
      <c r="C397" s="22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27"/>
      <c r="AG397" s="27"/>
      <c r="AH397" s="27"/>
      <c r="AI397" s="27"/>
    </row>
    <row r="398" ht="16.5" customHeight="1">
      <c r="A398" s="32"/>
      <c r="B398" s="58"/>
      <c r="C398" s="22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27"/>
      <c r="AH398" s="27"/>
      <c r="AI398" s="27"/>
    </row>
    <row r="399" ht="16.5" customHeight="1">
      <c r="A399" s="32"/>
      <c r="B399" s="58"/>
      <c r="C399" s="22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27"/>
      <c r="AH399" s="27"/>
      <c r="AI399" s="27"/>
    </row>
    <row r="400" ht="16.5" customHeight="1">
      <c r="A400" s="32"/>
      <c r="B400" s="58"/>
      <c r="C400" s="22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27"/>
      <c r="AH400" s="27"/>
      <c r="AI400" s="27"/>
    </row>
    <row r="401" ht="16.5" customHeight="1">
      <c r="A401" s="32"/>
      <c r="B401" s="58"/>
      <c r="C401" s="22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27"/>
      <c r="AH401" s="27"/>
      <c r="AI401" s="27"/>
    </row>
    <row r="402" ht="16.5" customHeight="1">
      <c r="A402" s="32"/>
      <c r="B402" s="58"/>
      <c r="C402" s="22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27"/>
      <c r="AH402" s="27"/>
      <c r="AI402" s="27"/>
    </row>
    <row r="403" ht="16.5" customHeight="1">
      <c r="A403" s="32"/>
      <c r="B403" s="58"/>
      <c r="C403" s="22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27"/>
      <c r="AH403" s="27"/>
      <c r="AI403" s="27"/>
    </row>
    <row r="404" ht="16.5" customHeight="1">
      <c r="A404" s="32"/>
      <c r="B404" s="58"/>
      <c r="C404" s="22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27"/>
      <c r="AG404" s="27"/>
      <c r="AH404" s="27"/>
      <c r="AI404" s="27"/>
    </row>
    <row r="405" ht="16.5" customHeight="1">
      <c r="A405" s="32"/>
      <c r="B405" s="58"/>
      <c r="C405" s="22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27"/>
      <c r="AH405" s="27"/>
      <c r="AI405" s="27"/>
    </row>
    <row r="406" ht="16.5" customHeight="1">
      <c r="A406" s="32"/>
      <c r="B406" s="58"/>
      <c r="C406" s="22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27"/>
      <c r="AH406" s="27"/>
      <c r="AI406" s="27"/>
    </row>
    <row r="407" ht="16.5" customHeight="1">
      <c r="A407" s="32"/>
      <c r="B407" s="58"/>
      <c r="C407" s="22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27"/>
      <c r="AH407" s="27"/>
      <c r="AI407" s="27"/>
    </row>
    <row r="408" ht="16.5" customHeight="1">
      <c r="A408" s="32"/>
      <c r="B408" s="58"/>
      <c r="C408" s="22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27"/>
      <c r="AG408" s="27"/>
      <c r="AH408" s="27"/>
      <c r="AI408" s="27"/>
    </row>
    <row r="409" ht="16.5" customHeight="1">
      <c r="A409" s="32"/>
      <c r="B409" s="58"/>
      <c r="C409" s="22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27"/>
      <c r="AG409" s="27"/>
      <c r="AH409" s="27"/>
      <c r="AI409" s="27"/>
    </row>
    <row r="410" ht="16.5" customHeight="1">
      <c r="A410" s="32"/>
      <c r="B410" s="58"/>
      <c r="C410" s="22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27"/>
      <c r="AH410" s="27"/>
      <c r="AI410" s="27"/>
    </row>
    <row r="411" ht="16.5" customHeight="1">
      <c r="A411" s="32"/>
      <c r="B411" s="58"/>
      <c r="C411" s="22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27"/>
      <c r="AH411" s="27"/>
      <c r="AI411" s="27"/>
    </row>
    <row r="412" ht="16.5" customHeight="1">
      <c r="A412" s="32"/>
      <c r="B412" s="58"/>
      <c r="C412" s="22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27"/>
      <c r="AG412" s="27"/>
      <c r="AH412" s="27"/>
      <c r="AI412" s="27"/>
    </row>
    <row r="413" ht="16.5" customHeight="1">
      <c r="A413" s="32"/>
      <c r="B413" s="58"/>
      <c r="C413" s="22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27"/>
      <c r="AH413" s="27"/>
      <c r="AI413" s="27"/>
    </row>
    <row r="414" ht="16.5" customHeight="1">
      <c r="A414" s="32"/>
      <c r="B414" s="58"/>
      <c r="C414" s="22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27"/>
      <c r="AG414" s="27"/>
      <c r="AH414" s="27"/>
      <c r="AI414" s="27"/>
    </row>
    <row r="415" ht="16.5" customHeight="1">
      <c r="A415" s="32"/>
      <c r="B415" s="58"/>
      <c r="C415" s="22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27"/>
      <c r="AH415" s="27"/>
      <c r="AI415" s="27"/>
    </row>
    <row r="416" ht="16.5" customHeight="1">
      <c r="A416" s="32"/>
      <c r="B416" s="58"/>
      <c r="C416" s="22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27"/>
      <c r="AG416" s="27"/>
      <c r="AH416" s="27"/>
      <c r="AI416" s="27"/>
    </row>
    <row r="417" ht="16.5" customHeight="1">
      <c r="A417" s="32"/>
      <c r="B417" s="58"/>
      <c r="C417" s="22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27"/>
      <c r="AH417" s="27"/>
      <c r="AI417" s="27"/>
    </row>
    <row r="418" ht="16.5" customHeight="1">
      <c r="A418" s="32"/>
      <c r="B418" s="58"/>
      <c r="C418" s="22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27"/>
      <c r="AG418" s="27"/>
      <c r="AH418" s="27"/>
      <c r="AI418" s="27"/>
    </row>
    <row r="419" ht="16.5" customHeight="1">
      <c r="A419" s="32"/>
      <c r="B419" s="58"/>
      <c r="C419" s="22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27"/>
      <c r="AG419" s="27"/>
      <c r="AH419" s="27"/>
      <c r="AI419" s="27"/>
    </row>
    <row r="420" ht="16.5" customHeight="1">
      <c r="A420" s="32"/>
      <c r="B420" s="58"/>
      <c r="C420" s="22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27"/>
      <c r="AG420" s="27"/>
      <c r="AH420" s="27"/>
      <c r="AI420" s="27"/>
    </row>
    <row r="421" ht="16.5" customHeight="1">
      <c r="A421" s="32"/>
      <c r="B421" s="58"/>
      <c r="C421" s="22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27"/>
      <c r="AG421" s="27"/>
      <c r="AH421" s="27"/>
      <c r="AI421" s="27"/>
    </row>
    <row r="422" ht="16.5" customHeight="1">
      <c r="A422" s="32"/>
      <c r="B422" s="58"/>
      <c r="C422" s="22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27"/>
      <c r="AH422" s="27"/>
      <c r="AI422" s="27"/>
    </row>
    <row r="423" ht="16.5" customHeight="1">
      <c r="A423" s="32"/>
      <c r="B423" s="58"/>
      <c r="C423" s="22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27"/>
      <c r="AH423" s="27"/>
      <c r="AI423" s="27"/>
    </row>
    <row r="424" ht="16.5" customHeight="1">
      <c r="A424" s="32"/>
      <c r="B424" s="58"/>
      <c r="C424" s="22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27"/>
      <c r="AH424" s="27"/>
      <c r="AI424" s="27"/>
    </row>
    <row r="425" ht="16.5" customHeight="1">
      <c r="A425" s="32"/>
      <c r="B425" s="58"/>
      <c r="C425" s="22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27"/>
      <c r="AG425" s="27"/>
      <c r="AH425" s="27"/>
      <c r="AI425" s="27"/>
    </row>
    <row r="426" ht="16.5" customHeight="1">
      <c r="A426" s="32"/>
      <c r="B426" s="58"/>
      <c r="C426" s="22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27"/>
      <c r="AG426" s="27"/>
      <c r="AH426" s="27"/>
      <c r="AI426" s="27"/>
    </row>
    <row r="427" ht="16.5" customHeight="1">
      <c r="A427" s="32"/>
      <c r="B427" s="58"/>
      <c r="C427" s="22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27"/>
      <c r="AH427" s="27"/>
      <c r="AI427" s="27"/>
    </row>
    <row r="428" ht="16.5" customHeight="1">
      <c r="A428" s="32"/>
      <c r="B428" s="58"/>
      <c r="C428" s="22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27"/>
      <c r="AG428" s="27"/>
      <c r="AH428" s="27"/>
      <c r="AI428" s="27"/>
    </row>
    <row r="429" ht="16.5" customHeight="1">
      <c r="A429" s="32"/>
      <c r="B429" s="58"/>
      <c r="C429" s="22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27"/>
      <c r="AH429" s="27"/>
      <c r="AI429" s="27"/>
    </row>
    <row r="430" ht="16.5" customHeight="1">
      <c r="A430" s="32"/>
      <c r="B430" s="58"/>
      <c r="C430" s="22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27"/>
      <c r="AG430" s="27"/>
      <c r="AH430" s="27"/>
      <c r="AI430" s="27"/>
    </row>
    <row r="431" ht="16.5" customHeight="1">
      <c r="A431" s="32"/>
      <c r="B431" s="58"/>
      <c r="C431" s="22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27"/>
      <c r="AH431" s="27"/>
      <c r="AI431" s="27"/>
    </row>
    <row r="432" ht="16.5" customHeight="1">
      <c r="A432" s="32"/>
      <c r="B432" s="58"/>
      <c r="C432" s="22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27"/>
      <c r="AH432" s="27"/>
      <c r="AI432" s="27"/>
    </row>
    <row r="433" ht="16.5" customHeight="1">
      <c r="A433" s="32"/>
      <c r="B433" s="58"/>
      <c r="C433" s="22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27"/>
      <c r="AG433" s="27"/>
      <c r="AH433" s="27"/>
      <c r="AI433" s="27"/>
    </row>
    <row r="434" ht="16.5" customHeight="1">
      <c r="A434" s="32"/>
      <c r="B434" s="58"/>
      <c r="C434" s="22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27"/>
      <c r="AH434" s="27"/>
      <c r="AI434" s="27"/>
    </row>
    <row r="435" ht="16.5" customHeight="1">
      <c r="A435" s="32"/>
      <c r="B435" s="58"/>
      <c r="C435" s="22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27"/>
      <c r="AH435" s="27"/>
      <c r="AI435" s="27"/>
    </row>
    <row r="436" ht="16.5" customHeight="1">
      <c r="A436" s="32"/>
      <c r="B436" s="58"/>
      <c r="C436" s="22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/>
      <c r="AG436" s="27"/>
      <c r="AH436" s="27"/>
      <c r="AI436" s="27"/>
    </row>
    <row r="437" ht="16.5" customHeight="1">
      <c r="A437" s="32"/>
      <c r="B437" s="58"/>
      <c r="C437" s="22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27"/>
      <c r="AH437" s="27"/>
      <c r="AI437" s="27"/>
    </row>
    <row r="438" ht="16.5" customHeight="1">
      <c r="A438" s="32"/>
      <c r="B438" s="58"/>
      <c r="C438" s="22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27"/>
      <c r="AH438" s="27"/>
      <c r="AI438" s="27"/>
    </row>
    <row r="439" ht="16.5" customHeight="1">
      <c r="A439" s="32"/>
      <c r="B439" s="58"/>
      <c r="C439" s="22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27"/>
      <c r="AH439" s="27"/>
      <c r="AI439" s="27"/>
    </row>
    <row r="440" ht="16.5" customHeight="1">
      <c r="A440" s="32"/>
      <c r="B440" s="58"/>
      <c r="C440" s="22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27"/>
      <c r="AH440" s="27"/>
      <c r="AI440" s="27"/>
    </row>
    <row r="441" ht="16.5" customHeight="1">
      <c r="A441" s="32"/>
      <c r="B441" s="58"/>
      <c r="C441" s="22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27"/>
      <c r="AH441" s="27"/>
      <c r="AI441" s="27"/>
    </row>
    <row r="442" ht="16.5" customHeight="1">
      <c r="A442" s="32"/>
      <c r="B442" s="58"/>
      <c r="C442" s="22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27"/>
      <c r="AH442" s="27"/>
      <c r="AI442" s="27"/>
    </row>
    <row r="443" ht="16.5" customHeight="1">
      <c r="A443" s="32"/>
      <c r="B443" s="58"/>
      <c r="C443" s="22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27"/>
    </row>
    <row r="444" ht="16.5" customHeight="1">
      <c r="A444" s="32"/>
      <c r="B444" s="58"/>
      <c r="C444" s="22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27"/>
      <c r="AH444" s="27"/>
      <c r="AI444" s="27"/>
    </row>
    <row r="445" ht="16.5" customHeight="1">
      <c r="A445" s="32"/>
      <c r="B445" s="58"/>
      <c r="C445" s="22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27"/>
      <c r="AG445" s="27"/>
      <c r="AH445" s="27"/>
      <c r="AI445" s="27"/>
    </row>
    <row r="446" ht="16.5" customHeight="1">
      <c r="A446" s="32"/>
      <c r="B446" s="58"/>
      <c r="C446" s="22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27"/>
      <c r="AH446" s="27"/>
      <c r="AI446" s="27"/>
    </row>
    <row r="447" ht="16.5" customHeight="1">
      <c r="A447" s="32"/>
      <c r="B447" s="58"/>
      <c r="C447" s="22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27"/>
      <c r="AH447" s="27"/>
      <c r="AI447" s="27"/>
    </row>
    <row r="448" ht="16.5" customHeight="1">
      <c r="A448" s="32"/>
      <c r="B448" s="58"/>
      <c r="C448" s="22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27"/>
      <c r="AH448" s="27"/>
      <c r="AI448" s="27"/>
    </row>
    <row r="449" ht="16.5" customHeight="1">
      <c r="A449" s="32"/>
      <c r="B449" s="58"/>
      <c r="C449" s="22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27"/>
      <c r="AH449" s="27"/>
      <c r="AI449" s="27"/>
    </row>
    <row r="450" ht="16.5" customHeight="1">
      <c r="A450" s="32"/>
      <c r="B450" s="58"/>
      <c r="C450" s="22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27"/>
      <c r="AH450" s="27"/>
      <c r="AI450" s="27"/>
    </row>
    <row r="451" ht="16.5" customHeight="1">
      <c r="A451" s="32"/>
      <c r="B451" s="58"/>
      <c r="C451" s="22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27"/>
      <c r="AH451" s="27"/>
      <c r="AI451" s="27"/>
    </row>
    <row r="452" ht="16.5" customHeight="1">
      <c r="A452" s="32"/>
      <c r="B452" s="58"/>
      <c r="C452" s="22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27"/>
      <c r="AH452" s="27"/>
      <c r="AI452" s="27"/>
    </row>
    <row r="453" ht="16.5" customHeight="1">
      <c r="A453" s="32"/>
      <c r="B453" s="58"/>
      <c r="C453" s="22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27"/>
      <c r="AH453" s="27"/>
      <c r="AI453" s="27"/>
    </row>
    <row r="454" ht="16.5" customHeight="1">
      <c r="A454" s="32"/>
      <c r="B454" s="58"/>
      <c r="C454" s="22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27"/>
      <c r="AH454" s="27"/>
      <c r="AI454" s="27"/>
    </row>
    <row r="455" ht="16.5" customHeight="1">
      <c r="A455" s="32"/>
      <c r="B455" s="58"/>
      <c r="C455" s="22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27"/>
      <c r="AH455" s="27"/>
      <c r="AI455" s="27"/>
    </row>
    <row r="456" ht="16.5" customHeight="1">
      <c r="A456" s="32"/>
      <c r="B456" s="58"/>
      <c r="C456" s="22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27"/>
      <c r="AH456" s="27"/>
      <c r="AI456" s="27"/>
    </row>
    <row r="457" ht="16.5" customHeight="1">
      <c r="A457" s="32"/>
      <c r="B457" s="58"/>
      <c r="C457" s="22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27"/>
      <c r="AH457" s="27"/>
      <c r="AI457" s="27"/>
    </row>
    <row r="458" ht="16.5" customHeight="1">
      <c r="A458" s="32"/>
      <c r="B458" s="58"/>
      <c r="C458" s="22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27"/>
      <c r="AG458" s="27"/>
      <c r="AH458" s="27"/>
      <c r="AI458" s="27"/>
    </row>
    <row r="459" ht="16.5" customHeight="1">
      <c r="A459" s="32"/>
      <c r="B459" s="58"/>
      <c r="C459" s="22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27"/>
      <c r="AG459" s="27"/>
      <c r="AH459" s="27"/>
      <c r="AI459" s="27"/>
    </row>
    <row r="460" ht="16.5" customHeight="1">
      <c r="A460" s="32"/>
      <c r="B460" s="58"/>
      <c r="C460" s="22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27"/>
      <c r="AH460" s="27"/>
      <c r="AI460" s="27"/>
    </row>
    <row r="461" ht="16.5" customHeight="1">
      <c r="A461" s="32"/>
      <c r="B461" s="58"/>
      <c r="C461" s="22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27"/>
      <c r="AH461" s="27"/>
      <c r="AI461" s="27"/>
    </row>
    <row r="462" ht="16.5" customHeight="1">
      <c r="A462" s="32"/>
      <c r="B462" s="58"/>
      <c r="C462" s="22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27"/>
      <c r="AH462" s="27"/>
      <c r="AI462" s="27"/>
    </row>
    <row r="463" ht="16.5" customHeight="1">
      <c r="A463" s="32"/>
      <c r="B463" s="58"/>
      <c r="C463" s="22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27"/>
      <c r="AH463" s="27"/>
      <c r="AI463" s="27"/>
    </row>
    <row r="464" ht="16.5" customHeight="1">
      <c r="A464" s="32"/>
      <c r="B464" s="58"/>
      <c r="C464" s="22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27"/>
      <c r="AH464" s="27"/>
      <c r="AI464" s="27"/>
    </row>
    <row r="465" ht="16.5" customHeight="1">
      <c r="A465" s="32"/>
      <c r="B465" s="58"/>
      <c r="C465" s="22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27"/>
      <c r="AH465" s="27"/>
      <c r="AI465" s="27"/>
    </row>
    <row r="466" ht="16.5" customHeight="1">
      <c r="A466" s="32"/>
      <c r="B466" s="58"/>
      <c r="C466" s="22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27"/>
      <c r="AH466" s="27"/>
      <c r="AI466" s="27"/>
    </row>
    <row r="467" ht="16.5" customHeight="1">
      <c r="A467" s="32"/>
      <c r="B467" s="58"/>
      <c r="C467" s="22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27"/>
      <c r="AH467" s="27"/>
      <c r="AI467" s="27"/>
    </row>
    <row r="468" ht="16.5" customHeight="1">
      <c r="A468" s="32"/>
      <c r="B468" s="58"/>
      <c r="C468" s="22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27"/>
      <c r="AG468" s="27"/>
      <c r="AH468" s="27"/>
      <c r="AI468" s="27"/>
    </row>
    <row r="469" ht="16.5" customHeight="1">
      <c r="A469" s="32"/>
      <c r="B469" s="58"/>
      <c r="C469" s="22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27"/>
      <c r="AG469" s="27"/>
      <c r="AH469" s="27"/>
      <c r="AI469" s="27"/>
    </row>
    <row r="470" ht="16.5" customHeight="1">
      <c r="A470" s="32"/>
      <c r="B470" s="58"/>
      <c r="C470" s="22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27"/>
      <c r="AH470" s="27"/>
      <c r="AI470" s="27"/>
    </row>
    <row r="471" ht="16.5" customHeight="1">
      <c r="A471" s="32"/>
      <c r="B471" s="58"/>
      <c r="C471" s="22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27"/>
      <c r="AH471" s="27"/>
      <c r="AI471" s="27"/>
    </row>
    <row r="472" ht="16.5" customHeight="1">
      <c r="A472" s="32"/>
      <c r="B472" s="58"/>
      <c r="C472" s="22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27"/>
      <c r="AG472" s="27"/>
      <c r="AH472" s="27"/>
      <c r="AI472" s="27"/>
    </row>
    <row r="473" ht="16.5" customHeight="1">
      <c r="A473" s="32"/>
      <c r="B473" s="58"/>
      <c r="C473" s="22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27"/>
      <c r="AH473" s="27"/>
      <c r="AI473" s="27"/>
    </row>
    <row r="474" ht="16.5" customHeight="1">
      <c r="A474" s="32"/>
      <c r="B474" s="58"/>
      <c r="C474" s="22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27"/>
      <c r="AH474" s="27"/>
      <c r="AI474" s="27"/>
    </row>
    <row r="475" ht="16.5" customHeight="1">
      <c r="A475" s="32"/>
      <c r="B475" s="58"/>
      <c r="C475" s="22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27"/>
      <c r="AG475" s="27"/>
      <c r="AH475" s="27"/>
      <c r="AI475" s="27"/>
    </row>
    <row r="476" ht="16.5" customHeight="1">
      <c r="A476" s="32"/>
      <c r="B476" s="58"/>
      <c r="C476" s="22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27"/>
      <c r="AG476" s="27"/>
      <c r="AH476" s="27"/>
      <c r="AI476" s="27"/>
    </row>
    <row r="477" ht="16.5" customHeight="1">
      <c r="A477" s="32"/>
      <c r="B477" s="58"/>
      <c r="C477" s="22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27"/>
      <c r="AH477" s="27"/>
      <c r="AI477" s="27"/>
    </row>
    <row r="478" ht="16.5" customHeight="1">
      <c r="A478" s="32"/>
      <c r="B478" s="58"/>
      <c r="C478" s="22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27"/>
      <c r="AH478" s="27"/>
      <c r="AI478" s="27"/>
    </row>
    <row r="479" ht="16.5" customHeight="1">
      <c r="A479" s="32"/>
      <c r="B479" s="58"/>
      <c r="C479" s="22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27"/>
      <c r="AH479" s="27"/>
      <c r="AI479" s="27"/>
    </row>
    <row r="480" ht="16.5" customHeight="1">
      <c r="A480" s="32"/>
      <c r="B480" s="58"/>
      <c r="C480" s="22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27"/>
      <c r="AH480" s="27"/>
      <c r="AI480" s="27"/>
    </row>
    <row r="481" ht="16.5" customHeight="1">
      <c r="A481" s="32"/>
      <c r="B481" s="58"/>
      <c r="C481" s="22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27"/>
      <c r="AG481" s="27"/>
      <c r="AH481" s="27"/>
      <c r="AI481" s="27"/>
    </row>
    <row r="482" ht="16.5" customHeight="1">
      <c r="A482" s="32"/>
      <c r="B482" s="58"/>
      <c r="C482" s="22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27"/>
      <c r="AG482" s="27"/>
      <c r="AH482" s="27"/>
      <c r="AI482" s="27"/>
    </row>
    <row r="483" ht="16.5" customHeight="1">
      <c r="A483" s="32"/>
      <c r="B483" s="58"/>
      <c r="C483" s="22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27"/>
      <c r="AG483" s="27"/>
      <c r="AH483" s="27"/>
      <c r="AI483" s="27"/>
    </row>
    <row r="484" ht="16.5" customHeight="1">
      <c r="A484" s="32"/>
      <c r="B484" s="58"/>
      <c r="C484" s="22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27"/>
      <c r="AG484" s="27"/>
      <c r="AH484" s="27"/>
      <c r="AI484" s="27"/>
    </row>
    <row r="485" ht="16.5" customHeight="1">
      <c r="A485" s="32"/>
      <c r="B485" s="58"/>
      <c r="C485" s="22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27"/>
      <c r="AH485" s="27"/>
      <c r="AI485" s="27"/>
    </row>
    <row r="486" ht="16.5" customHeight="1">
      <c r="A486" s="32"/>
      <c r="B486" s="58"/>
      <c r="C486" s="22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27"/>
      <c r="AH486" s="27"/>
      <c r="AI486" s="27"/>
    </row>
    <row r="487" ht="16.5" customHeight="1">
      <c r="A487" s="32"/>
      <c r="B487" s="58"/>
      <c r="C487" s="22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27"/>
      <c r="AG487" s="27"/>
      <c r="AH487" s="27"/>
      <c r="AI487" s="27"/>
    </row>
    <row r="488" ht="16.5" customHeight="1">
      <c r="A488" s="32"/>
      <c r="B488" s="58"/>
      <c r="C488" s="22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27"/>
      <c r="AG488" s="27"/>
      <c r="AH488" s="27"/>
      <c r="AI488" s="27"/>
    </row>
    <row r="489" ht="16.5" customHeight="1">
      <c r="A489" s="32"/>
      <c r="B489" s="58"/>
      <c r="C489" s="22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27"/>
      <c r="AH489" s="27"/>
      <c r="AI489" s="27"/>
    </row>
    <row r="490" ht="16.5" customHeight="1">
      <c r="A490" s="32"/>
      <c r="B490" s="58"/>
      <c r="C490" s="22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27"/>
      <c r="AG490" s="27"/>
      <c r="AH490" s="27"/>
      <c r="AI490" s="27"/>
    </row>
    <row r="491" ht="16.5" customHeight="1">
      <c r="A491" s="32"/>
      <c r="B491" s="58"/>
      <c r="C491" s="22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27"/>
      <c r="AG491" s="27"/>
      <c r="AH491" s="27"/>
      <c r="AI491" s="27"/>
    </row>
    <row r="492" ht="16.5" customHeight="1">
      <c r="A492" s="32"/>
      <c r="B492" s="58"/>
      <c r="C492" s="22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27"/>
      <c r="AG492" s="27"/>
      <c r="AH492" s="27"/>
      <c r="AI492" s="27"/>
    </row>
    <row r="493" ht="16.5" customHeight="1">
      <c r="A493" s="32"/>
      <c r="B493" s="58"/>
      <c r="C493" s="22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27"/>
      <c r="AH493" s="27"/>
      <c r="AI493" s="27"/>
    </row>
    <row r="494" ht="16.5" customHeight="1">
      <c r="A494" s="32"/>
      <c r="B494" s="58"/>
      <c r="C494" s="22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27"/>
      <c r="AH494" s="27"/>
      <c r="AI494" s="27"/>
    </row>
    <row r="495" ht="16.5" customHeight="1">
      <c r="A495" s="32"/>
      <c r="B495" s="58"/>
      <c r="C495" s="22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27"/>
      <c r="AH495" s="27"/>
      <c r="AI495" s="27"/>
    </row>
    <row r="496" ht="16.5" customHeight="1">
      <c r="A496" s="32"/>
      <c r="B496" s="58"/>
      <c r="C496" s="22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27"/>
      <c r="AG496" s="27"/>
      <c r="AH496" s="27"/>
      <c r="AI496" s="27"/>
    </row>
    <row r="497" ht="16.5" customHeight="1">
      <c r="A497" s="32"/>
      <c r="B497" s="58"/>
      <c r="C497" s="22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27"/>
      <c r="AG497" s="27"/>
      <c r="AH497" s="27"/>
      <c r="AI497" s="27"/>
    </row>
    <row r="498" ht="16.5" customHeight="1">
      <c r="A498" s="32"/>
      <c r="B498" s="58"/>
      <c r="C498" s="22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27"/>
      <c r="AG498" s="27"/>
      <c r="AH498" s="27"/>
      <c r="AI498" s="27"/>
    </row>
    <row r="499" ht="16.5" customHeight="1">
      <c r="A499" s="32"/>
      <c r="B499" s="58"/>
      <c r="C499" s="22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27"/>
      <c r="AG499" s="27"/>
      <c r="AH499" s="27"/>
      <c r="AI499" s="27"/>
    </row>
    <row r="500" ht="16.5" customHeight="1">
      <c r="A500" s="32"/>
      <c r="B500" s="58"/>
      <c r="C500" s="22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27"/>
      <c r="AG500" s="27"/>
      <c r="AH500" s="27"/>
      <c r="AI500" s="27"/>
    </row>
    <row r="501" ht="16.5" customHeight="1">
      <c r="A501" s="32"/>
      <c r="B501" s="58"/>
      <c r="C501" s="22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27"/>
      <c r="AG501" s="27"/>
      <c r="AH501" s="27"/>
      <c r="AI501" s="27"/>
    </row>
    <row r="502" ht="16.5" customHeight="1">
      <c r="A502" s="32"/>
      <c r="B502" s="58"/>
      <c r="C502" s="22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27"/>
      <c r="AH502" s="27"/>
      <c r="AI502" s="27"/>
    </row>
    <row r="503" ht="16.5" customHeight="1">
      <c r="A503" s="32"/>
      <c r="B503" s="58"/>
      <c r="C503" s="22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27"/>
      <c r="AH503" s="27"/>
      <c r="AI503" s="27"/>
    </row>
    <row r="504" ht="16.5" customHeight="1">
      <c r="A504" s="32"/>
      <c r="B504" s="58"/>
      <c r="C504" s="22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27"/>
      <c r="AG504" s="27"/>
      <c r="AH504" s="27"/>
      <c r="AI504" s="27"/>
    </row>
    <row r="505" ht="16.5" customHeight="1">
      <c r="A505" s="32"/>
      <c r="B505" s="58"/>
      <c r="C505" s="22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27"/>
      <c r="AH505" s="27"/>
      <c r="AI505" s="27"/>
    </row>
    <row r="506" ht="16.5" customHeight="1">
      <c r="A506" s="32"/>
      <c r="B506" s="58"/>
      <c r="C506" s="22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27"/>
      <c r="AH506" s="27"/>
      <c r="AI506" s="27"/>
    </row>
    <row r="507" ht="16.5" customHeight="1">
      <c r="A507" s="32"/>
      <c r="B507" s="58"/>
      <c r="C507" s="22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27"/>
      <c r="AG507" s="27"/>
      <c r="AH507" s="27"/>
      <c r="AI507" s="27"/>
    </row>
    <row r="508" ht="16.5" customHeight="1">
      <c r="A508" s="32"/>
      <c r="B508" s="58"/>
      <c r="C508" s="22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27"/>
      <c r="AG508" s="27"/>
      <c r="AH508" s="27"/>
      <c r="AI508" s="27"/>
    </row>
    <row r="509" ht="16.5" customHeight="1">
      <c r="A509" s="32"/>
      <c r="B509" s="58"/>
      <c r="C509" s="22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27"/>
      <c r="AG509" s="27"/>
      <c r="AH509" s="27"/>
      <c r="AI509" s="27"/>
    </row>
    <row r="510" ht="16.5" customHeight="1">
      <c r="A510" s="32"/>
      <c r="B510" s="58"/>
      <c r="C510" s="22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27"/>
      <c r="AH510" s="27"/>
      <c r="AI510" s="27"/>
    </row>
    <row r="511" ht="16.5" customHeight="1">
      <c r="A511" s="32"/>
      <c r="B511" s="58"/>
      <c r="C511" s="22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27"/>
      <c r="AH511" s="27"/>
      <c r="AI511" s="27"/>
    </row>
    <row r="512" ht="16.5" customHeight="1">
      <c r="A512" s="32"/>
      <c r="B512" s="58"/>
      <c r="C512" s="22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27"/>
      <c r="AG512" s="27"/>
      <c r="AH512" s="27"/>
      <c r="AI512" s="27"/>
    </row>
    <row r="513" ht="16.5" customHeight="1">
      <c r="A513" s="32"/>
      <c r="B513" s="58"/>
      <c r="C513" s="22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27"/>
      <c r="AG513" s="27"/>
      <c r="AH513" s="27"/>
      <c r="AI513" s="27"/>
    </row>
    <row r="514" ht="16.5" customHeight="1">
      <c r="A514" s="32"/>
      <c r="B514" s="58"/>
      <c r="C514" s="22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27"/>
      <c r="AG514" s="27"/>
      <c r="AH514" s="27"/>
      <c r="AI514" s="27"/>
    </row>
    <row r="515" ht="16.5" customHeight="1">
      <c r="A515" s="32"/>
      <c r="B515" s="58"/>
      <c r="C515" s="22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27"/>
      <c r="AG515" s="27"/>
      <c r="AH515" s="27"/>
      <c r="AI515" s="27"/>
    </row>
    <row r="516" ht="16.5" customHeight="1">
      <c r="A516" s="32"/>
      <c r="B516" s="58"/>
      <c r="C516" s="22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27"/>
      <c r="AH516" s="27"/>
      <c r="AI516" s="27"/>
    </row>
    <row r="517" ht="16.5" customHeight="1">
      <c r="A517" s="32"/>
      <c r="B517" s="58"/>
      <c r="C517" s="22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27"/>
      <c r="AH517" s="27"/>
      <c r="AI517" s="27"/>
    </row>
    <row r="518" ht="16.5" customHeight="1">
      <c r="A518" s="32"/>
      <c r="B518" s="58"/>
      <c r="C518" s="22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27"/>
      <c r="AH518" s="27"/>
      <c r="AI518" s="27"/>
    </row>
    <row r="519" ht="16.5" customHeight="1">
      <c r="A519" s="32"/>
      <c r="B519" s="58"/>
      <c r="C519" s="22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27"/>
      <c r="AH519" s="27"/>
      <c r="AI519" s="27"/>
    </row>
    <row r="520" ht="16.5" customHeight="1">
      <c r="A520" s="32"/>
      <c r="B520" s="58"/>
      <c r="C520" s="22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27"/>
      <c r="AH520" s="27"/>
      <c r="AI520" s="27"/>
    </row>
    <row r="521" ht="16.5" customHeight="1">
      <c r="A521" s="32"/>
      <c r="B521" s="58"/>
      <c r="C521" s="22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27"/>
      <c r="AH521" s="27"/>
      <c r="AI521" s="27"/>
    </row>
    <row r="522" ht="16.5" customHeight="1">
      <c r="A522" s="32"/>
      <c r="B522" s="58"/>
      <c r="C522" s="22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27"/>
      <c r="AG522" s="27"/>
      <c r="AH522" s="27"/>
      <c r="AI522" s="27"/>
    </row>
    <row r="523" ht="16.5" customHeight="1">
      <c r="A523" s="32"/>
      <c r="B523" s="58"/>
      <c r="C523" s="22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27"/>
      <c r="AH523" s="27"/>
      <c r="AI523" s="27"/>
    </row>
    <row r="524" ht="16.5" customHeight="1">
      <c r="A524" s="32"/>
      <c r="B524" s="58"/>
      <c r="C524" s="22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27"/>
      <c r="AH524" s="27"/>
      <c r="AI524" s="27"/>
    </row>
    <row r="525" ht="16.5" customHeight="1">
      <c r="A525" s="32"/>
      <c r="B525" s="58"/>
      <c r="C525" s="22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27"/>
      <c r="AH525" s="27"/>
      <c r="AI525" s="27"/>
    </row>
    <row r="526" ht="16.5" customHeight="1">
      <c r="A526" s="32"/>
      <c r="B526" s="58"/>
      <c r="C526" s="22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27"/>
      <c r="AH526" s="27"/>
      <c r="AI526" s="27"/>
    </row>
    <row r="527" ht="16.5" customHeight="1">
      <c r="A527" s="32"/>
      <c r="B527" s="58"/>
      <c r="C527" s="22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27"/>
      <c r="AG527" s="27"/>
      <c r="AH527" s="27"/>
      <c r="AI527" s="27"/>
    </row>
    <row r="528" ht="16.5" customHeight="1">
      <c r="A528" s="32"/>
      <c r="B528" s="58"/>
      <c r="C528" s="22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27"/>
      <c r="AH528" s="27"/>
      <c r="AI528" s="27"/>
    </row>
    <row r="529" ht="16.5" customHeight="1">
      <c r="A529" s="32"/>
      <c r="B529" s="58"/>
      <c r="C529" s="22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27"/>
      <c r="AH529" s="27"/>
      <c r="AI529" s="27"/>
    </row>
    <row r="530" ht="16.5" customHeight="1">
      <c r="A530" s="32"/>
      <c r="B530" s="58"/>
      <c r="C530" s="22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27"/>
      <c r="AG530" s="27"/>
      <c r="AH530" s="27"/>
      <c r="AI530" s="27"/>
    </row>
    <row r="531" ht="16.5" customHeight="1">
      <c r="A531" s="32"/>
      <c r="B531" s="58"/>
      <c r="C531" s="22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27"/>
      <c r="AH531" s="27"/>
      <c r="AI531" s="27"/>
    </row>
    <row r="532" ht="16.5" customHeight="1">
      <c r="A532" s="32"/>
      <c r="B532" s="58"/>
      <c r="C532" s="22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27"/>
      <c r="AH532" s="27"/>
      <c r="AI532" s="27"/>
    </row>
    <row r="533" ht="16.5" customHeight="1">
      <c r="A533" s="32"/>
      <c r="B533" s="58"/>
      <c r="C533" s="22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27"/>
      <c r="AH533" s="27"/>
      <c r="AI533" s="27"/>
    </row>
    <row r="534" ht="16.5" customHeight="1">
      <c r="A534" s="32"/>
      <c r="B534" s="58"/>
      <c r="C534" s="22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27"/>
      <c r="AH534" s="27"/>
      <c r="AI534" s="27"/>
    </row>
    <row r="535" ht="16.5" customHeight="1">
      <c r="A535" s="32"/>
      <c r="B535" s="58"/>
      <c r="C535" s="22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27"/>
      <c r="AH535" s="27"/>
      <c r="AI535" s="27"/>
    </row>
    <row r="536" ht="16.5" customHeight="1">
      <c r="A536" s="32"/>
      <c r="B536" s="58"/>
      <c r="C536" s="22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27"/>
      <c r="AH536" s="27"/>
      <c r="AI536" s="27"/>
    </row>
    <row r="537" ht="16.5" customHeight="1">
      <c r="A537" s="32"/>
      <c r="B537" s="58"/>
      <c r="C537" s="22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7"/>
      <c r="AG537" s="27"/>
      <c r="AH537" s="27"/>
      <c r="AI537" s="27"/>
    </row>
    <row r="538" ht="16.5" customHeight="1">
      <c r="A538" s="32"/>
      <c r="B538" s="58"/>
      <c r="C538" s="22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27"/>
      <c r="AH538" s="27"/>
      <c r="AI538" s="27"/>
    </row>
    <row r="539" ht="16.5" customHeight="1">
      <c r="A539" s="32"/>
      <c r="B539" s="58"/>
      <c r="C539" s="22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27"/>
      <c r="AG539" s="27"/>
      <c r="AH539" s="27"/>
      <c r="AI539" s="27"/>
    </row>
    <row r="540" ht="16.5" customHeight="1">
      <c r="A540" s="32"/>
      <c r="B540" s="58"/>
      <c r="C540" s="22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27"/>
      <c r="AH540" s="27"/>
      <c r="AI540" s="27"/>
    </row>
    <row r="541" ht="16.5" customHeight="1">
      <c r="A541" s="32"/>
      <c r="B541" s="58"/>
      <c r="C541" s="22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27"/>
      <c r="AH541" s="27"/>
      <c r="AI541" s="27"/>
    </row>
    <row r="542" ht="16.5" customHeight="1">
      <c r="A542" s="32"/>
      <c r="B542" s="58"/>
      <c r="C542" s="22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27"/>
      <c r="AH542" s="27"/>
      <c r="AI542" s="27"/>
    </row>
    <row r="543" ht="16.5" customHeight="1">
      <c r="A543" s="32"/>
      <c r="B543" s="58"/>
      <c r="C543" s="22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27"/>
      <c r="AH543" s="27"/>
      <c r="AI543" s="27"/>
    </row>
    <row r="544" ht="16.5" customHeight="1">
      <c r="A544" s="32"/>
      <c r="B544" s="58"/>
      <c r="C544" s="22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27"/>
      <c r="AH544" s="27"/>
      <c r="AI544" s="27"/>
    </row>
    <row r="545" ht="16.5" customHeight="1">
      <c r="A545" s="32"/>
      <c r="B545" s="58"/>
      <c r="C545" s="22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27"/>
      <c r="AH545" s="27"/>
      <c r="AI545" s="27"/>
    </row>
    <row r="546" ht="16.5" customHeight="1">
      <c r="A546" s="32"/>
      <c r="B546" s="58"/>
      <c r="C546" s="22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27"/>
      <c r="AH546" s="27"/>
      <c r="AI546" s="27"/>
    </row>
    <row r="547" ht="16.5" customHeight="1">
      <c r="A547" s="32"/>
      <c r="B547" s="58"/>
      <c r="C547" s="22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27"/>
      <c r="AH547" s="27"/>
      <c r="AI547" s="27"/>
    </row>
    <row r="548" ht="16.5" customHeight="1">
      <c r="A548" s="32"/>
      <c r="B548" s="58"/>
      <c r="C548" s="22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27"/>
      <c r="AG548" s="27"/>
      <c r="AH548" s="27"/>
      <c r="AI548" s="27"/>
    </row>
    <row r="549" ht="16.5" customHeight="1">
      <c r="A549" s="32"/>
      <c r="B549" s="58"/>
      <c r="C549" s="22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27"/>
      <c r="AH549" s="27"/>
      <c r="AI549" s="27"/>
    </row>
    <row r="550" ht="16.5" customHeight="1">
      <c r="A550" s="32"/>
      <c r="B550" s="58"/>
      <c r="C550" s="22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27"/>
      <c r="AH550" s="27"/>
      <c r="AI550" s="27"/>
    </row>
    <row r="551" ht="16.5" customHeight="1">
      <c r="A551" s="32"/>
      <c r="B551" s="58"/>
      <c r="C551" s="22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27"/>
      <c r="AH551" s="27"/>
      <c r="AI551" s="27"/>
    </row>
    <row r="552" ht="16.5" customHeight="1">
      <c r="A552" s="32"/>
      <c r="B552" s="58"/>
      <c r="C552" s="22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27"/>
      <c r="AH552" s="27"/>
      <c r="AI552" s="27"/>
    </row>
    <row r="553" ht="16.5" customHeight="1">
      <c r="A553" s="32"/>
      <c r="B553" s="58"/>
      <c r="C553" s="22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27"/>
      <c r="AH553" s="27"/>
      <c r="AI553" s="27"/>
    </row>
    <row r="554" ht="16.5" customHeight="1">
      <c r="A554" s="32"/>
      <c r="B554" s="58"/>
      <c r="C554" s="22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27"/>
      <c r="AH554" s="27"/>
      <c r="AI554" s="27"/>
    </row>
    <row r="555" ht="16.5" customHeight="1">
      <c r="A555" s="32"/>
      <c r="B555" s="58"/>
      <c r="C555" s="22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27"/>
      <c r="AH555" s="27"/>
      <c r="AI555" s="27"/>
    </row>
    <row r="556" ht="16.5" customHeight="1">
      <c r="A556" s="32"/>
      <c r="B556" s="58"/>
      <c r="C556" s="22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27"/>
      <c r="AH556" s="27"/>
      <c r="AI556" s="27"/>
    </row>
    <row r="557" ht="16.5" customHeight="1">
      <c r="A557" s="32"/>
      <c r="B557" s="58"/>
      <c r="C557" s="22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27"/>
      <c r="AH557" s="27"/>
      <c r="AI557" s="27"/>
    </row>
    <row r="558" ht="16.5" customHeight="1">
      <c r="A558" s="32"/>
      <c r="B558" s="58"/>
      <c r="C558" s="22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27"/>
      <c r="AH558" s="27"/>
      <c r="AI558" s="27"/>
    </row>
    <row r="559" ht="16.5" customHeight="1">
      <c r="A559" s="32"/>
      <c r="B559" s="58"/>
      <c r="C559" s="22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27"/>
      <c r="AG559" s="27"/>
      <c r="AH559" s="27"/>
      <c r="AI559" s="27"/>
    </row>
    <row r="560" ht="16.5" customHeight="1">
      <c r="A560" s="32"/>
      <c r="B560" s="58"/>
      <c r="C560" s="22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27"/>
      <c r="AH560" s="27"/>
      <c r="AI560" s="27"/>
    </row>
    <row r="561" ht="16.5" customHeight="1">
      <c r="A561" s="32"/>
      <c r="B561" s="58"/>
      <c r="C561" s="22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27"/>
      <c r="AH561" s="27"/>
      <c r="AI561" s="27"/>
    </row>
    <row r="562" ht="16.5" customHeight="1">
      <c r="A562" s="32"/>
      <c r="B562" s="58"/>
      <c r="C562" s="22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27"/>
      <c r="AH562" s="27"/>
      <c r="AI562" s="27"/>
    </row>
    <row r="563" ht="16.5" customHeight="1">
      <c r="A563" s="32"/>
      <c r="B563" s="58"/>
      <c r="C563" s="22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27"/>
      <c r="AH563" s="27"/>
      <c r="AI563" s="27"/>
    </row>
    <row r="564" ht="16.5" customHeight="1">
      <c r="A564" s="32"/>
      <c r="B564" s="58"/>
      <c r="C564" s="22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27"/>
      <c r="AH564" s="27"/>
      <c r="AI564" s="27"/>
    </row>
    <row r="565" ht="16.5" customHeight="1">
      <c r="A565" s="32"/>
      <c r="B565" s="58"/>
      <c r="C565" s="22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7"/>
      <c r="AH565" s="27"/>
      <c r="AI565" s="27"/>
    </row>
    <row r="566" ht="16.5" customHeight="1">
      <c r="A566" s="32"/>
      <c r="B566" s="58"/>
      <c r="C566" s="22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27"/>
      <c r="AH566" s="27"/>
      <c r="AI566" s="27"/>
    </row>
    <row r="567" ht="16.5" customHeight="1">
      <c r="A567" s="32"/>
      <c r="B567" s="58"/>
      <c r="C567" s="22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27"/>
      <c r="AH567" s="27"/>
      <c r="AI567" s="27"/>
    </row>
    <row r="568" ht="16.5" customHeight="1">
      <c r="A568" s="32"/>
      <c r="B568" s="58"/>
      <c r="C568" s="22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7"/>
      <c r="AG568" s="27"/>
      <c r="AH568" s="27"/>
      <c r="AI568" s="27"/>
    </row>
    <row r="569" ht="16.5" customHeight="1">
      <c r="A569" s="32"/>
      <c r="B569" s="58"/>
      <c r="C569" s="22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27"/>
      <c r="AH569" s="27"/>
      <c r="AI569" s="27"/>
    </row>
    <row r="570" ht="16.5" customHeight="1">
      <c r="A570" s="32"/>
      <c r="B570" s="58"/>
      <c r="C570" s="22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27"/>
      <c r="AH570" s="27"/>
      <c r="AI570" s="27"/>
    </row>
    <row r="571" ht="16.5" customHeight="1">
      <c r="A571" s="32"/>
      <c r="B571" s="58"/>
      <c r="C571" s="22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27"/>
      <c r="AG571" s="27"/>
      <c r="AH571" s="27"/>
      <c r="AI571" s="27"/>
    </row>
    <row r="572" ht="16.5" customHeight="1">
      <c r="A572" s="32"/>
      <c r="B572" s="58"/>
      <c r="C572" s="22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27"/>
      <c r="AH572" s="27"/>
      <c r="AI572" s="27"/>
    </row>
    <row r="573" ht="16.5" customHeight="1">
      <c r="A573" s="32"/>
      <c r="B573" s="58"/>
      <c r="C573" s="22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27"/>
      <c r="AH573" s="27"/>
      <c r="AI573" s="27"/>
    </row>
    <row r="574" ht="16.5" customHeight="1">
      <c r="A574" s="32"/>
      <c r="B574" s="58"/>
      <c r="C574" s="22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27"/>
      <c r="AG574" s="27"/>
      <c r="AH574" s="27"/>
      <c r="AI574" s="27"/>
    </row>
    <row r="575" ht="16.5" customHeight="1">
      <c r="A575" s="32"/>
      <c r="B575" s="58"/>
      <c r="C575" s="22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27"/>
      <c r="AH575" s="27"/>
      <c r="AI575" s="27"/>
    </row>
    <row r="576" ht="16.5" customHeight="1">
      <c r="A576" s="32"/>
      <c r="B576" s="58"/>
      <c r="C576" s="22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27"/>
      <c r="AH576" s="27"/>
      <c r="AI576" s="27"/>
    </row>
    <row r="577" ht="16.5" customHeight="1">
      <c r="A577" s="32"/>
      <c r="B577" s="58"/>
      <c r="C577" s="22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27"/>
      <c r="AH577" s="27"/>
      <c r="AI577" s="27"/>
    </row>
    <row r="578" ht="16.5" customHeight="1">
      <c r="A578" s="32"/>
      <c r="B578" s="58"/>
      <c r="C578" s="22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27"/>
      <c r="AH578" s="27"/>
      <c r="AI578" s="27"/>
    </row>
    <row r="579" ht="16.5" customHeight="1">
      <c r="A579" s="32"/>
      <c r="B579" s="58"/>
      <c r="C579" s="22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27"/>
      <c r="AG579" s="27"/>
      <c r="AH579" s="27"/>
      <c r="AI579" s="27"/>
    </row>
    <row r="580" ht="16.5" customHeight="1">
      <c r="A580" s="32"/>
      <c r="B580" s="58"/>
      <c r="C580" s="22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27"/>
      <c r="AH580" s="27"/>
      <c r="AI580" s="27"/>
    </row>
    <row r="581" ht="16.5" customHeight="1">
      <c r="A581" s="32"/>
      <c r="B581" s="58"/>
      <c r="C581" s="22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27"/>
      <c r="AH581" s="27"/>
      <c r="AI581" s="27"/>
    </row>
    <row r="582" ht="16.5" customHeight="1">
      <c r="A582" s="32"/>
      <c r="B582" s="58"/>
      <c r="C582" s="22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27"/>
      <c r="AG582" s="27"/>
      <c r="AH582" s="27"/>
      <c r="AI582" s="27"/>
    </row>
    <row r="583" ht="16.5" customHeight="1">
      <c r="A583" s="32"/>
      <c r="B583" s="58"/>
      <c r="C583" s="22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27"/>
      <c r="AH583" s="27"/>
      <c r="AI583" s="27"/>
    </row>
    <row r="584" ht="16.5" customHeight="1">
      <c r="A584" s="32"/>
      <c r="B584" s="58"/>
      <c r="C584" s="22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27"/>
      <c r="AH584" s="27"/>
      <c r="AI584" s="27"/>
    </row>
    <row r="585" ht="16.5" customHeight="1">
      <c r="A585" s="32"/>
      <c r="B585" s="58"/>
      <c r="C585" s="22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27"/>
      <c r="AH585" s="27"/>
      <c r="AI585" s="27"/>
    </row>
    <row r="586" ht="16.5" customHeight="1">
      <c r="A586" s="32"/>
      <c r="B586" s="58"/>
      <c r="C586" s="22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27"/>
      <c r="AH586" s="27"/>
      <c r="AI586" s="27"/>
    </row>
    <row r="587" ht="16.5" customHeight="1">
      <c r="A587" s="32"/>
      <c r="B587" s="58"/>
      <c r="C587" s="22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27"/>
      <c r="AH587" s="27"/>
      <c r="AI587" s="27"/>
    </row>
    <row r="588" ht="16.5" customHeight="1">
      <c r="A588" s="32"/>
      <c r="B588" s="58"/>
      <c r="C588" s="22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27"/>
      <c r="AG588" s="27"/>
      <c r="AH588" s="27"/>
      <c r="AI588" s="27"/>
    </row>
    <row r="589" ht="16.5" customHeight="1">
      <c r="A589" s="32"/>
      <c r="B589" s="58"/>
      <c r="C589" s="22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27"/>
      <c r="AH589" s="27"/>
      <c r="AI589" s="27"/>
    </row>
    <row r="590" ht="16.5" customHeight="1">
      <c r="A590" s="32"/>
      <c r="B590" s="58"/>
      <c r="C590" s="22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27"/>
      <c r="AH590" s="27"/>
      <c r="AI590" s="27"/>
    </row>
    <row r="591" ht="16.5" customHeight="1">
      <c r="A591" s="32"/>
      <c r="B591" s="58"/>
      <c r="C591" s="22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27"/>
      <c r="AH591" s="27"/>
      <c r="AI591" s="27"/>
    </row>
    <row r="592" ht="16.5" customHeight="1">
      <c r="A592" s="32"/>
      <c r="B592" s="58"/>
      <c r="C592" s="22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27"/>
      <c r="AH592" s="27"/>
      <c r="AI592" s="27"/>
    </row>
    <row r="593" ht="16.5" customHeight="1">
      <c r="A593" s="32"/>
      <c r="B593" s="58"/>
      <c r="C593" s="22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27"/>
      <c r="AH593" s="27"/>
      <c r="AI593" s="27"/>
    </row>
    <row r="594" ht="16.5" customHeight="1">
      <c r="A594" s="32"/>
      <c r="B594" s="58"/>
      <c r="C594" s="22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27"/>
      <c r="AH594" s="27"/>
      <c r="AI594" s="27"/>
    </row>
    <row r="595" ht="16.5" customHeight="1">
      <c r="A595" s="32"/>
      <c r="B595" s="58"/>
      <c r="C595" s="22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27"/>
      <c r="AH595" s="27"/>
      <c r="AI595" s="27"/>
    </row>
    <row r="596" ht="16.5" customHeight="1">
      <c r="A596" s="32"/>
      <c r="B596" s="58"/>
      <c r="C596" s="22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27"/>
      <c r="AG596" s="27"/>
      <c r="AH596" s="27"/>
      <c r="AI596" s="27"/>
    </row>
    <row r="597" ht="16.5" customHeight="1">
      <c r="A597" s="32"/>
      <c r="B597" s="58"/>
      <c r="C597" s="22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27"/>
      <c r="AH597" s="27"/>
      <c r="AI597" s="27"/>
    </row>
    <row r="598" ht="16.5" customHeight="1">
      <c r="A598" s="32"/>
      <c r="B598" s="58"/>
      <c r="C598" s="22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27"/>
      <c r="AG598" s="27"/>
      <c r="AH598" s="27"/>
      <c r="AI598" s="27"/>
    </row>
    <row r="599" ht="16.5" customHeight="1">
      <c r="A599" s="32"/>
      <c r="B599" s="58"/>
      <c r="C599" s="22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27"/>
      <c r="AH599" s="27"/>
      <c r="AI599" s="27"/>
    </row>
    <row r="600" ht="16.5" customHeight="1">
      <c r="A600" s="32"/>
      <c r="B600" s="58"/>
      <c r="C600" s="22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27"/>
      <c r="AH600" s="27"/>
      <c r="AI600" s="27"/>
    </row>
    <row r="601" ht="16.5" customHeight="1">
      <c r="A601" s="32"/>
      <c r="B601" s="58"/>
      <c r="C601" s="22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27"/>
      <c r="AH601" s="27"/>
      <c r="AI601" s="27"/>
    </row>
    <row r="602" ht="16.5" customHeight="1">
      <c r="A602" s="32"/>
      <c r="B602" s="58"/>
      <c r="C602" s="22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27"/>
      <c r="AH602" s="27"/>
      <c r="AI602" s="27"/>
    </row>
    <row r="603" ht="16.5" customHeight="1">
      <c r="A603" s="32"/>
      <c r="B603" s="58"/>
      <c r="C603" s="22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F603" s="27"/>
      <c r="AG603" s="27"/>
      <c r="AH603" s="27"/>
      <c r="AI603" s="27"/>
    </row>
    <row r="604" ht="16.5" customHeight="1">
      <c r="A604" s="32"/>
      <c r="B604" s="58"/>
      <c r="C604" s="22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27"/>
      <c r="AH604" s="27"/>
      <c r="AI604" s="27"/>
    </row>
    <row r="605" ht="16.5" customHeight="1">
      <c r="A605" s="32"/>
      <c r="B605" s="58"/>
      <c r="C605" s="22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27"/>
      <c r="AH605" s="27"/>
      <c r="AI605" s="27"/>
    </row>
    <row r="606" ht="16.5" customHeight="1">
      <c r="A606" s="32"/>
      <c r="B606" s="58"/>
      <c r="C606" s="22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27"/>
      <c r="AH606" s="27"/>
      <c r="AI606" s="27"/>
    </row>
    <row r="607" ht="16.5" customHeight="1">
      <c r="A607" s="32"/>
      <c r="B607" s="58"/>
      <c r="C607" s="22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27"/>
      <c r="AH607" s="27"/>
      <c r="AI607" s="27"/>
    </row>
    <row r="608" ht="16.5" customHeight="1">
      <c r="A608" s="32"/>
      <c r="B608" s="58"/>
      <c r="C608" s="22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27"/>
      <c r="AH608" s="27"/>
      <c r="AI608" s="27"/>
    </row>
    <row r="609" ht="16.5" customHeight="1">
      <c r="A609" s="32"/>
      <c r="B609" s="58"/>
      <c r="C609" s="22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27"/>
      <c r="AH609" s="27"/>
      <c r="AI609" s="27"/>
    </row>
    <row r="610" ht="16.5" customHeight="1">
      <c r="A610" s="32"/>
      <c r="B610" s="58"/>
      <c r="C610" s="22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27"/>
      <c r="AH610" s="27"/>
      <c r="AI610" s="27"/>
    </row>
    <row r="611" ht="16.5" customHeight="1">
      <c r="A611" s="32"/>
      <c r="B611" s="58"/>
      <c r="C611" s="22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F611" s="27"/>
      <c r="AG611" s="27"/>
      <c r="AH611" s="27"/>
      <c r="AI611" s="27"/>
    </row>
    <row r="612" ht="16.5" customHeight="1">
      <c r="A612" s="32"/>
      <c r="B612" s="58"/>
      <c r="C612" s="22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27"/>
      <c r="AH612" s="27"/>
      <c r="AI612" s="27"/>
    </row>
    <row r="613" ht="16.5" customHeight="1">
      <c r="A613" s="32"/>
      <c r="B613" s="58"/>
      <c r="C613" s="22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F613" s="27"/>
      <c r="AG613" s="27"/>
      <c r="AH613" s="27"/>
      <c r="AI613" s="27"/>
    </row>
    <row r="614" ht="16.5" customHeight="1">
      <c r="A614" s="32"/>
      <c r="B614" s="58"/>
      <c r="C614" s="22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27"/>
      <c r="AH614" s="27"/>
      <c r="AI614" s="27"/>
    </row>
    <row r="615" ht="16.5" customHeight="1">
      <c r="A615" s="32"/>
      <c r="B615" s="58"/>
      <c r="C615" s="22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F615" s="27"/>
      <c r="AG615" s="27"/>
      <c r="AH615" s="27"/>
      <c r="AI615" s="27"/>
    </row>
    <row r="616" ht="16.5" customHeight="1">
      <c r="A616" s="32"/>
      <c r="B616" s="58"/>
      <c r="C616" s="22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27"/>
      <c r="AH616" s="27"/>
      <c r="AI616" s="27"/>
    </row>
    <row r="617" ht="16.5" customHeight="1">
      <c r="A617" s="32"/>
      <c r="B617" s="58"/>
      <c r="C617" s="22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F617" s="27"/>
      <c r="AG617" s="27"/>
      <c r="AH617" s="27"/>
      <c r="AI617" s="27"/>
    </row>
    <row r="618" ht="16.5" customHeight="1">
      <c r="A618" s="32"/>
      <c r="B618" s="58"/>
      <c r="C618" s="22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27"/>
      <c r="AH618" s="27"/>
      <c r="AI618" s="27"/>
    </row>
    <row r="619" ht="16.5" customHeight="1">
      <c r="A619" s="32"/>
      <c r="B619" s="58"/>
      <c r="C619" s="22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F619" s="27"/>
      <c r="AG619" s="27"/>
      <c r="AH619" s="27"/>
      <c r="AI619" s="27"/>
    </row>
    <row r="620" ht="16.5" customHeight="1">
      <c r="A620" s="32"/>
      <c r="B620" s="58"/>
      <c r="C620" s="22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27"/>
      <c r="AH620" s="27"/>
      <c r="AI620" s="27"/>
    </row>
    <row r="621" ht="16.5" customHeight="1">
      <c r="A621" s="32"/>
      <c r="B621" s="58"/>
      <c r="C621" s="22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F621" s="27"/>
      <c r="AG621" s="27"/>
      <c r="AH621" s="27"/>
      <c r="AI621" s="27"/>
    </row>
    <row r="622" ht="16.5" customHeight="1">
      <c r="A622" s="32"/>
      <c r="B622" s="58"/>
      <c r="C622" s="22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27"/>
      <c r="AH622" s="27"/>
      <c r="AI622" s="27"/>
    </row>
    <row r="623" ht="16.5" customHeight="1">
      <c r="A623" s="32"/>
      <c r="B623" s="58"/>
      <c r="C623" s="22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F623" s="27"/>
      <c r="AG623" s="27"/>
      <c r="AH623" s="27"/>
      <c r="AI623" s="27"/>
    </row>
    <row r="624" ht="16.5" customHeight="1">
      <c r="A624" s="32"/>
      <c r="B624" s="58"/>
      <c r="C624" s="22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27"/>
      <c r="AH624" s="27"/>
      <c r="AI624" s="27"/>
    </row>
    <row r="625" ht="16.5" customHeight="1">
      <c r="A625" s="32"/>
      <c r="B625" s="58"/>
      <c r="C625" s="22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27"/>
      <c r="AH625" s="27"/>
      <c r="AI625" s="27"/>
    </row>
    <row r="626" ht="16.5" customHeight="1">
      <c r="A626" s="32"/>
      <c r="B626" s="58"/>
      <c r="C626" s="22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F626" s="27"/>
      <c r="AG626" s="27"/>
      <c r="AH626" s="27"/>
      <c r="AI626" s="27"/>
    </row>
    <row r="627" ht="16.5" customHeight="1">
      <c r="A627" s="32"/>
      <c r="B627" s="58"/>
      <c r="C627" s="22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27"/>
      <c r="AH627" s="27"/>
      <c r="AI627" s="27"/>
    </row>
    <row r="628" ht="16.5" customHeight="1">
      <c r="A628" s="32"/>
      <c r="B628" s="58"/>
      <c r="C628" s="22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27"/>
      <c r="AH628" s="27"/>
      <c r="AI628" s="27"/>
    </row>
    <row r="629" ht="16.5" customHeight="1">
      <c r="A629" s="32"/>
      <c r="B629" s="58"/>
      <c r="C629" s="22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27"/>
      <c r="AH629" s="27"/>
      <c r="AI629" s="27"/>
    </row>
    <row r="630" ht="16.5" customHeight="1">
      <c r="A630" s="32"/>
      <c r="B630" s="58"/>
      <c r="C630" s="22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27"/>
      <c r="AH630" s="27"/>
      <c r="AI630" s="27"/>
    </row>
    <row r="631" ht="16.5" customHeight="1">
      <c r="A631" s="32"/>
      <c r="B631" s="58"/>
      <c r="C631" s="22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F631" s="27"/>
      <c r="AG631" s="27"/>
      <c r="AH631" s="27"/>
      <c r="AI631" s="27"/>
    </row>
    <row r="632" ht="16.5" customHeight="1">
      <c r="A632" s="32"/>
      <c r="B632" s="58"/>
      <c r="C632" s="22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27"/>
      <c r="AH632" s="27"/>
      <c r="AI632" s="27"/>
    </row>
    <row r="633" ht="16.5" customHeight="1">
      <c r="A633" s="32"/>
      <c r="B633" s="58"/>
      <c r="C633" s="22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27"/>
      <c r="AH633" s="27"/>
      <c r="AI633" s="27"/>
    </row>
    <row r="634" ht="16.5" customHeight="1">
      <c r="A634" s="32"/>
      <c r="B634" s="58"/>
      <c r="C634" s="22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F634" s="27"/>
      <c r="AG634" s="27"/>
      <c r="AH634" s="27"/>
      <c r="AI634" s="27"/>
    </row>
    <row r="635" ht="16.5" customHeight="1">
      <c r="A635" s="32"/>
      <c r="B635" s="58"/>
      <c r="C635" s="22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27"/>
      <c r="AH635" s="27"/>
      <c r="AI635" s="27"/>
    </row>
    <row r="636" ht="16.5" customHeight="1">
      <c r="A636" s="32"/>
      <c r="B636" s="58"/>
      <c r="C636" s="22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27"/>
      <c r="AH636" s="27"/>
      <c r="AI636" s="27"/>
    </row>
    <row r="637" ht="16.5" customHeight="1">
      <c r="A637" s="32"/>
      <c r="B637" s="58"/>
      <c r="C637" s="22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27"/>
      <c r="AH637" s="27"/>
      <c r="AI637" s="27"/>
    </row>
    <row r="638" ht="16.5" customHeight="1">
      <c r="A638" s="32"/>
      <c r="B638" s="58"/>
      <c r="C638" s="22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27"/>
      <c r="AH638" s="27"/>
      <c r="AI638" s="27"/>
    </row>
    <row r="639" ht="16.5" customHeight="1">
      <c r="A639" s="32"/>
      <c r="B639" s="58"/>
      <c r="C639" s="22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27"/>
      <c r="AH639" s="27"/>
      <c r="AI639" s="27"/>
    </row>
    <row r="640" ht="16.5" customHeight="1">
      <c r="A640" s="32"/>
      <c r="B640" s="58"/>
      <c r="C640" s="22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F640" s="27"/>
      <c r="AG640" s="27"/>
      <c r="AH640" s="27"/>
      <c r="AI640" s="27"/>
    </row>
    <row r="641" ht="16.5" customHeight="1">
      <c r="A641" s="32"/>
      <c r="B641" s="58"/>
      <c r="C641" s="22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27"/>
      <c r="AH641" s="27"/>
      <c r="AI641" s="27"/>
    </row>
    <row r="642" ht="16.5" customHeight="1">
      <c r="A642" s="32"/>
      <c r="B642" s="58"/>
      <c r="C642" s="22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D642" s="27"/>
      <c r="AE642" s="27"/>
      <c r="AF642" s="27"/>
      <c r="AG642" s="27"/>
      <c r="AH642" s="27"/>
      <c r="AI642" s="27"/>
    </row>
    <row r="643" ht="16.5" customHeight="1">
      <c r="A643" s="32"/>
      <c r="B643" s="58"/>
      <c r="C643" s="22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27"/>
      <c r="AH643" s="27"/>
      <c r="AI643" s="27"/>
    </row>
    <row r="644" ht="16.5" customHeight="1">
      <c r="A644" s="32"/>
      <c r="B644" s="58"/>
      <c r="C644" s="22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F644" s="27"/>
      <c r="AG644" s="27"/>
      <c r="AH644" s="27"/>
      <c r="AI644" s="27"/>
    </row>
    <row r="645" ht="16.5" customHeight="1">
      <c r="A645" s="32"/>
      <c r="B645" s="58"/>
      <c r="C645" s="22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27"/>
      <c r="AH645" s="27"/>
      <c r="AI645" s="27"/>
    </row>
    <row r="646" ht="16.5" customHeight="1">
      <c r="A646" s="32"/>
      <c r="B646" s="58"/>
      <c r="C646" s="22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27"/>
      <c r="AH646" s="27"/>
      <c r="AI646" s="27"/>
    </row>
    <row r="647" ht="16.5" customHeight="1">
      <c r="A647" s="32"/>
      <c r="B647" s="58"/>
      <c r="C647" s="22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F647" s="27"/>
      <c r="AG647" s="27"/>
      <c r="AH647" s="27"/>
      <c r="AI647" s="27"/>
    </row>
    <row r="648" ht="16.5" customHeight="1">
      <c r="A648" s="32"/>
      <c r="B648" s="58"/>
      <c r="C648" s="22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27"/>
      <c r="AH648" s="27"/>
      <c r="AI648" s="27"/>
    </row>
    <row r="649" ht="16.5" customHeight="1">
      <c r="A649" s="32"/>
      <c r="B649" s="58"/>
      <c r="C649" s="22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F649" s="27"/>
      <c r="AG649" s="27"/>
      <c r="AH649" s="27"/>
      <c r="AI649" s="27"/>
    </row>
    <row r="650" ht="16.5" customHeight="1">
      <c r="A650" s="32"/>
      <c r="B650" s="58"/>
      <c r="C650" s="22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27"/>
      <c r="AH650" s="27"/>
      <c r="AI650" s="27"/>
    </row>
    <row r="651" ht="16.5" customHeight="1">
      <c r="A651" s="32"/>
      <c r="B651" s="58"/>
      <c r="C651" s="22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D651" s="27"/>
      <c r="AE651" s="27"/>
      <c r="AF651" s="27"/>
      <c r="AG651" s="27"/>
      <c r="AH651" s="27"/>
      <c r="AI651" s="27"/>
    </row>
    <row r="652" ht="16.5" customHeight="1">
      <c r="A652" s="32"/>
      <c r="B652" s="58"/>
      <c r="C652" s="22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27"/>
      <c r="AH652" s="27"/>
      <c r="AI652" s="27"/>
    </row>
    <row r="653" ht="16.5" customHeight="1">
      <c r="A653" s="32"/>
      <c r="B653" s="58"/>
      <c r="C653" s="22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F653" s="27"/>
      <c r="AG653" s="27"/>
      <c r="AH653" s="27"/>
      <c r="AI653" s="27"/>
    </row>
    <row r="654" ht="16.5" customHeight="1">
      <c r="A654" s="32"/>
      <c r="B654" s="58"/>
      <c r="C654" s="22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27"/>
      <c r="AH654" s="27"/>
      <c r="AI654" s="27"/>
    </row>
    <row r="655" ht="16.5" customHeight="1">
      <c r="A655" s="32"/>
      <c r="B655" s="58"/>
      <c r="C655" s="22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27"/>
      <c r="AH655" s="27"/>
      <c r="AI655" s="27"/>
    </row>
    <row r="656" ht="16.5" customHeight="1">
      <c r="A656" s="32"/>
      <c r="B656" s="58"/>
      <c r="C656" s="22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D656" s="27"/>
      <c r="AE656" s="27"/>
      <c r="AF656" s="27"/>
      <c r="AG656" s="27"/>
      <c r="AH656" s="27"/>
      <c r="AI656" s="27"/>
    </row>
    <row r="657" ht="16.5" customHeight="1">
      <c r="A657" s="32"/>
      <c r="B657" s="58"/>
      <c r="C657" s="22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27"/>
      <c r="AH657" s="27"/>
      <c r="AI657" s="27"/>
    </row>
    <row r="658" ht="16.5" customHeight="1">
      <c r="A658" s="32"/>
      <c r="B658" s="58"/>
      <c r="C658" s="22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27"/>
      <c r="AH658" s="27"/>
      <c r="AI658" s="27"/>
    </row>
    <row r="659" ht="16.5" customHeight="1">
      <c r="A659" s="32"/>
      <c r="B659" s="58"/>
      <c r="C659" s="22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F659" s="27"/>
      <c r="AG659" s="27"/>
      <c r="AH659" s="27"/>
      <c r="AI659" s="27"/>
    </row>
    <row r="660" ht="16.5" customHeight="1">
      <c r="A660" s="32"/>
      <c r="B660" s="58"/>
      <c r="C660" s="22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27"/>
      <c r="AH660" s="27"/>
      <c r="AI660" s="27"/>
    </row>
    <row r="661" ht="16.5" customHeight="1">
      <c r="A661" s="32"/>
      <c r="B661" s="58"/>
      <c r="C661" s="22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27"/>
      <c r="AH661" s="27"/>
      <c r="AI661" s="27"/>
    </row>
    <row r="662" ht="16.5" customHeight="1">
      <c r="A662" s="32"/>
      <c r="B662" s="58"/>
      <c r="C662" s="22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D662" s="27"/>
      <c r="AE662" s="27"/>
      <c r="AF662" s="27"/>
      <c r="AG662" s="27"/>
      <c r="AH662" s="27"/>
      <c r="AI662" s="27"/>
    </row>
    <row r="663" ht="16.5" customHeight="1">
      <c r="A663" s="32"/>
      <c r="B663" s="58"/>
      <c r="C663" s="22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27"/>
      <c r="AH663" s="27"/>
      <c r="AI663" s="27"/>
    </row>
    <row r="664" ht="16.5" customHeight="1">
      <c r="A664" s="32"/>
      <c r="B664" s="58"/>
      <c r="C664" s="22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27"/>
      <c r="AH664" s="27"/>
      <c r="AI664" s="27"/>
    </row>
    <row r="665" ht="16.5" customHeight="1">
      <c r="A665" s="32"/>
      <c r="B665" s="58"/>
      <c r="C665" s="22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27"/>
      <c r="AH665" s="27"/>
      <c r="AI665" s="27"/>
    </row>
    <row r="666" ht="16.5" customHeight="1">
      <c r="A666" s="32"/>
      <c r="B666" s="58"/>
      <c r="C666" s="22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27"/>
      <c r="AH666" s="27"/>
      <c r="AI666" s="27"/>
    </row>
    <row r="667" ht="16.5" customHeight="1">
      <c r="A667" s="32"/>
      <c r="B667" s="58"/>
      <c r="C667" s="22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27"/>
      <c r="AH667" s="27"/>
      <c r="AI667" s="27"/>
    </row>
    <row r="668" ht="16.5" customHeight="1">
      <c r="A668" s="32"/>
      <c r="B668" s="58"/>
      <c r="C668" s="22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27"/>
      <c r="AH668" s="27"/>
      <c r="AI668" s="27"/>
    </row>
    <row r="669" ht="16.5" customHeight="1">
      <c r="A669" s="32"/>
      <c r="B669" s="58"/>
      <c r="C669" s="22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27"/>
      <c r="AH669" s="27"/>
      <c r="AI669" s="27"/>
    </row>
    <row r="670" ht="16.5" customHeight="1">
      <c r="A670" s="32"/>
      <c r="B670" s="58"/>
      <c r="C670" s="22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27"/>
      <c r="AH670" s="27"/>
      <c r="AI670" s="27"/>
    </row>
    <row r="671" ht="16.5" customHeight="1">
      <c r="A671" s="32"/>
      <c r="B671" s="58"/>
      <c r="C671" s="22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27"/>
      <c r="AH671" s="27"/>
      <c r="AI671" s="27"/>
    </row>
    <row r="672" ht="16.5" customHeight="1">
      <c r="A672" s="32"/>
      <c r="B672" s="58"/>
      <c r="C672" s="22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D672" s="27"/>
      <c r="AE672" s="27"/>
      <c r="AF672" s="27"/>
      <c r="AG672" s="27"/>
      <c r="AH672" s="27"/>
      <c r="AI672" s="27"/>
    </row>
    <row r="673" ht="16.5" customHeight="1">
      <c r="A673" s="32"/>
      <c r="B673" s="58"/>
      <c r="C673" s="22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27"/>
      <c r="AH673" s="27"/>
      <c r="AI673" s="27"/>
    </row>
    <row r="674" ht="16.5" customHeight="1">
      <c r="A674" s="32"/>
      <c r="B674" s="58"/>
      <c r="C674" s="22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D674" s="27"/>
      <c r="AE674" s="27"/>
      <c r="AF674" s="27"/>
      <c r="AG674" s="27"/>
      <c r="AH674" s="27"/>
      <c r="AI674" s="27"/>
    </row>
    <row r="675" ht="16.5" customHeight="1">
      <c r="A675" s="32"/>
      <c r="B675" s="58"/>
      <c r="C675" s="22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27"/>
      <c r="AH675" s="27"/>
      <c r="AI675" s="27"/>
    </row>
    <row r="676" ht="16.5" customHeight="1">
      <c r="A676" s="32"/>
      <c r="B676" s="58"/>
      <c r="C676" s="22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D676" s="27"/>
      <c r="AE676" s="27"/>
      <c r="AF676" s="27"/>
      <c r="AG676" s="27"/>
      <c r="AH676" s="27"/>
      <c r="AI676" s="27"/>
    </row>
    <row r="677" ht="16.5" customHeight="1">
      <c r="A677" s="32"/>
      <c r="B677" s="58"/>
      <c r="C677" s="22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27"/>
      <c r="AH677" s="27"/>
      <c r="AI677" s="27"/>
    </row>
    <row r="678" ht="16.5" customHeight="1">
      <c r="A678" s="32"/>
      <c r="B678" s="58"/>
      <c r="C678" s="22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27"/>
      <c r="AH678" s="27"/>
      <c r="AI678" s="27"/>
    </row>
    <row r="679" ht="16.5" customHeight="1">
      <c r="A679" s="32"/>
      <c r="B679" s="58"/>
      <c r="C679" s="22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27"/>
      <c r="AH679" s="27"/>
      <c r="AI679" s="27"/>
    </row>
    <row r="680" ht="16.5" customHeight="1">
      <c r="A680" s="32"/>
      <c r="B680" s="58"/>
      <c r="C680" s="22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D680" s="27"/>
      <c r="AE680" s="27"/>
      <c r="AF680" s="27"/>
      <c r="AG680" s="27"/>
      <c r="AH680" s="27"/>
      <c r="AI680" s="27"/>
    </row>
    <row r="681" ht="16.5" customHeight="1">
      <c r="A681" s="32"/>
      <c r="B681" s="58"/>
      <c r="C681" s="22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27"/>
      <c r="AH681" s="27"/>
      <c r="AI681" s="27"/>
    </row>
    <row r="682" ht="16.5" customHeight="1">
      <c r="A682" s="32"/>
      <c r="B682" s="58"/>
      <c r="C682" s="22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27"/>
      <c r="AH682" s="27"/>
      <c r="AI682" s="27"/>
    </row>
    <row r="683" ht="16.5" customHeight="1">
      <c r="A683" s="32"/>
      <c r="B683" s="58"/>
      <c r="C683" s="22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27"/>
      <c r="AH683" s="27"/>
      <c r="AI683" s="27"/>
    </row>
    <row r="684" ht="16.5" customHeight="1">
      <c r="A684" s="32"/>
      <c r="B684" s="58"/>
      <c r="C684" s="22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27"/>
      <c r="AH684" s="27"/>
      <c r="AI684" s="27"/>
    </row>
    <row r="685" ht="16.5" customHeight="1">
      <c r="A685" s="32"/>
      <c r="B685" s="58"/>
      <c r="C685" s="22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27"/>
      <c r="AH685" s="27"/>
      <c r="AI685" s="27"/>
    </row>
    <row r="686" ht="16.5" customHeight="1">
      <c r="A686" s="32"/>
      <c r="B686" s="58"/>
      <c r="C686" s="22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D686" s="27"/>
      <c r="AE686" s="27"/>
      <c r="AF686" s="27"/>
      <c r="AG686" s="27"/>
      <c r="AH686" s="27"/>
      <c r="AI686" s="27"/>
    </row>
    <row r="687" ht="16.5" customHeight="1">
      <c r="A687" s="32"/>
      <c r="B687" s="58"/>
      <c r="C687" s="22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27"/>
      <c r="AH687" s="27"/>
      <c r="AI687" s="27"/>
    </row>
    <row r="688" ht="16.5" customHeight="1">
      <c r="A688" s="32"/>
      <c r="B688" s="58"/>
      <c r="C688" s="22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D688" s="27"/>
      <c r="AE688" s="27"/>
      <c r="AF688" s="27"/>
      <c r="AG688" s="27"/>
      <c r="AH688" s="27"/>
      <c r="AI688" s="27"/>
    </row>
    <row r="689" ht="16.5" customHeight="1">
      <c r="A689" s="32"/>
      <c r="B689" s="58"/>
      <c r="C689" s="22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27"/>
      <c r="AH689" s="27"/>
      <c r="AI689" s="27"/>
    </row>
    <row r="690" ht="16.5" customHeight="1">
      <c r="A690" s="32"/>
      <c r="B690" s="58"/>
      <c r="C690" s="22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D690" s="27"/>
      <c r="AE690" s="27"/>
      <c r="AF690" s="27"/>
      <c r="AG690" s="27"/>
      <c r="AH690" s="27"/>
      <c r="AI690" s="27"/>
    </row>
    <row r="691" ht="16.5" customHeight="1">
      <c r="A691" s="32"/>
      <c r="B691" s="58"/>
      <c r="C691" s="22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27"/>
      <c r="AH691" s="27"/>
      <c r="AI691" s="27"/>
    </row>
    <row r="692" ht="16.5" customHeight="1">
      <c r="A692" s="32"/>
      <c r="B692" s="58"/>
      <c r="C692" s="22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27"/>
      <c r="AH692" s="27"/>
      <c r="AI692" s="27"/>
    </row>
    <row r="693" ht="16.5" customHeight="1">
      <c r="A693" s="32"/>
      <c r="B693" s="58"/>
      <c r="C693" s="22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27"/>
      <c r="AH693" s="27"/>
      <c r="AI693" s="27"/>
    </row>
    <row r="694" ht="16.5" customHeight="1">
      <c r="A694" s="32"/>
      <c r="B694" s="58"/>
      <c r="C694" s="22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D694" s="27"/>
      <c r="AE694" s="27"/>
      <c r="AF694" s="27"/>
      <c r="AG694" s="27"/>
      <c r="AH694" s="27"/>
      <c r="AI694" s="27"/>
    </row>
    <row r="695" ht="16.5" customHeight="1">
      <c r="A695" s="32"/>
      <c r="B695" s="58"/>
      <c r="C695" s="22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27"/>
      <c r="AH695" s="27"/>
      <c r="AI695" s="27"/>
    </row>
    <row r="696" ht="16.5" customHeight="1">
      <c r="A696" s="32"/>
      <c r="B696" s="58"/>
      <c r="C696" s="22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D696" s="27"/>
      <c r="AE696" s="27"/>
      <c r="AF696" s="27"/>
      <c r="AG696" s="27"/>
      <c r="AH696" s="27"/>
      <c r="AI696" s="27"/>
    </row>
    <row r="697" ht="16.5" customHeight="1">
      <c r="A697" s="32"/>
      <c r="B697" s="58"/>
      <c r="C697" s="22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27"/>
      <c r="AH697" s="27"/>
      <c r="AI697" s="27"/>
    </row>
    <row r="698" ht="16.5" customHeight="1">
      <c r="A698" s="32"/>
      <c r="B698" s="58"/>
      <c r="C698" s="22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27"/>
      <c r="AH698" s="27"/>
      <c r="AI698" s="27"/>
    </row>
    <row r="699" ht="16.5" customHeight="1">
      <c r="A699" s="32"/>
      <c r="B699" s="58"/>
      <c r="C699" s="22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27"/>
      <c r="AH699" s="27"/>
      <c r="AI699" s="27"/>
    </row>
    <row r="700" ht="16.5" customHeight="1">
      <c r="A700" s="32"/>
      <c r="B700" s="58"/>
      <c r="C700" s="22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D700" s="27"/>
      <c r="AE700" s="27"/>
      <c r="AF700" s="27"/>
      <c r="AG700" s="27"/>
      <c r="AH700" s="27"/>
      <c r="AI700" s="27"/>
    </row>
    <row r="701" ht="16.5" customHeight="1">
      <c r="A701" s="32"/>
      <c r="B701" s="58"/>
      <c r="C701" s="22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27"/>
      <c r="AH701" s="27"/>
      <c r="AI701" s="27"/>
    </row>
    <row r="702" ht="16.5" customHeight="1">
      <c r="A702" s="32"/>
      <c r="B702" s="58"/>
      <c r="C702" s="22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27"/>
      <c r="AH702" s="27"/>
      <c r="AI702" s="27"/>
    </row>
    <row r="703" ht="16.5" customHeight="1">
      <c r="A703" s="32"/>
      <c r="B703" s="58"/>
      <c r="C703" s="22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27"/>
      <c r="AH703" s="27"/>
      <c r="AI703" s="27"/>
    </row>
    <row r="704" ht="16.5" customHeight="1">
      <c r="A704" s="32"/>
      <c r="B704" s="58"/>
      <c r="C704" s="22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27"/>
      <c r="AH704" s="27"/>
      <c r="AI704" s="27"/>
    </row>
    <row r="705" ht="16.5" customHeight="1">
      <c r="A705" s="32"/>
      <c r="B705" s="58"/>
      <c r="C705" s="22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D705" s="27"/>
      <c r="AE705" s="27"/>
      <c r="AF705" s="27"/>
      <c r="AG705" s="27"/>
      <c r="AH705" s="27"/>
      <c r="AI705" s="27"/>
    </row>
    <row r="706" ht="16.5" customHeight="1">
      <c r="A706" s="32"/>
      <c r="B706" s="58"/>
      <c r="C706" s="22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27"/>
      <c r="AH706" s="27"/>
      <c r="AI706" s="27"/>
    </row>
    <row r="707" ht="16.5" customHeight="1">
      <c r="A707" s="32"/>
      <c r="B707" s="58"/>
      <c r="C707" s="22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27"/>
      <c r="AH707" s="27"/>
      <c r="AI707" s="27"/>
    </row>
    <row r="708" ht="16.5" customHeight="1">
      <c r="A708" s="32"/>
      <c r="B708" s="58"/>
      <c r="C708" s="22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D708" s="27"/>
      <c r="AE708" s="27"/>
      <c r="AF708" s="27"/>
      <c r="AG708" s="27"/>
      <c r="AH708" s="27"/>
      <c r="AI708" s="27"/>
    </row>
    <row r="709" ht="16.5" customHeight="1">
      <c r="A709" s="32"/>
      <c r="B709" s="58"/>
      <c r="C709" s="22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27"/>
      <c r="AH709" s="27"/>
      <c r="AI709" s="27"/>
    </row>
    <row r="710" ht="16.5" customHeight="1">
      <c r="A710" s="32"/>
      <c r="B710" s="58"/>
      <c r="C710" s="22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27"/>
      <c r="AH710" s="27"/>
      <c r="AI710" s="27"/>
    </row>
    <row r="711" ht="16.5" customHeight="1">
      <c r="A711" s="32"/>
      <c r="B711" s="58"/>
      <c r="C711" s="22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D711" s="27"/>
      <c r="AE711" s="27"/>
      <c r="AF711" s="27"/>
      <c r="AG711" s="27"/>
      <c r="AH711" s="27"/>
      <c r="AI711" s="27"/>
    </row>
    <row r="712" ht="16.5" customHeight="1">
      <c r="A712" s="32"/>
      <c r="B712" s="58"/>
      <c r="C712" s="22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27"/>
      <c r="AH712" s="27"/>
      <c r="AI712" s="27"/>
    </row>
    <row r="713" ht="16.5" customHeight="1">
      <c r="A713" s="32"/>
      <c r="B713" s="58"/>
      <c r="C713" s="22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27"/>
      <c r="AH713" s="27"/>
      <c r="AI713" s="27"/>
    </row>
    <row r="714" ht="16.5" customHeight="1">
      <c r="A714" s="32"/>
      <c r="B714" s="58"/>
      <c r="C714" s="22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27"/>
      <c r="AH714" s="27"/>
      <c r="AI714" s="27"/>
    </row>
    <row r="715" ht="16.5" customHeight="1">
      <c r="A715" s="32"/>
      <c r="B715" s="58"/>
      <c r="C715" s="22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27"/>
      <c r="AH715" s="27"/>
      <c r="AI715" s="27"/>
    </row>
    <row r="716" ht="16.5" customHeight="1">
      <c r="A716" s="32"/>
      <c r="B716" s="58"/>
      <c r="C716" s="22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27"/>
      <c r="AH716" s="27"/>
      <c r="AI716" s="27"/>
    </row>
    <row r="717" ht="16.5" customHeight="1">
      <c r="A717" s="32"/>
      <c r="B717" s="58"/>
      <c r="C717" s="22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27"/>
      <c r="AH717" s="27"/>
      <c r="AI717" s="27"/>
    </row>
    <row r="718" ht="16.5" customHeight="1">
      <c r="A718" s="32"/>
      <c r="B718" s="58"/>
      <c r="C718" s="22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27"/>
      <c r="AH718" s="27"/>
      <c r="AI718" s="27"/>
    </row>
    <row r="719" ht="16.5" customHeight="1">
      <c r="A719" s="32"/>
      <c r="B719" s="58"/>
      <c r="C719" s="22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27"/>
      <c r="AH719" s="27"/>
      <c r="AI719" s="27"/>
    </row>
    <row r="720" ht="16.5" customHeight="1">
      <c r="A720" s="32"/>
      <c r="B720" s="58"/>
      <c r="C720" s="22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D720" s="27"/>
      <c r="AE720" s="27"/>
      <c r="AF720" s="27"/>
      <c r="AG720" s="27"/>
      <c r="AH720" s="27"/>
      <c r="AI720" s="27"/>
    </row>
    <row r="721" ht="16.5" customHeight="1">
      <c r="A721" s="32"/>
      <c r="B721" s="58"/>
      <c r="C721" s="22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27"/>
      <c r="AH721" s="27"/>
      <c r="AI721" s="27"/>
    </row>
    <row r="722" ht="16.5" customHeight="1">
      <c r="A722" s="32"/>
      <c r="B722" s="58"/>
      <c r="C722" s="22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D722" s="27"/>
      <c r="AE722" s="27"/>
      <c r="AF722" s="27"/>
      <c r="AG722" s="27"/>
      <c r="AH722" s="27"/>
      <c r="AI722" s="27"/>
    </row>
    <row r="723" ht="16.5" customHeight="1">
      <c r="A723" s="32"/>
      <c r="B723" s="58"/>
      <c r="C723" s="22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27"/>
      <c r="AH723" s="27"/>
      <c r="AI723" s="27"/>
    </row>
    <row r="724" ht="16.5" customHeight="1">
      <c r="A724" s="32"/>
      <c r="B724" s="58"/>
      <c r="C724" s="22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D724" s="27"/>
      <c r="AE724" s="27"/>
      <c r="AF724" s="27"/>
      <c r="AG724" s="27"/>
      <c r="AH724" s="27"/>
      <c r="AI724" s="27"/>
    </row>
    <row r="725" ht="16.5" customHeight="1">
      <c r="A725" s="32"/>
      <c r="B725" s="58"/>
      <c r="C725" s="22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27"/>
      <c r="AH725" s="27"/>
      <c r="AI725" s="27"/>
    </row>
    <row r="726" ht="16.5" customHeight="1">
      <c r="A726" s="32"/>
      <c r="B726" s="58"/>
      <c r="C726" s="22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27"/>
      <c r="AH726" s="27"/>
      <c r="AI726" s="27"/>
    </row>
    <row r="727" ht="16.5" customHeight="1">
      <c r="A727" s="32"/>
      <c r="B727" s="58"/>
      <c r="C727" s="22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D727" s="27"/>
      <c r="AE727" s="27"/>
      <c r="AF727" s="27"/>
      <c r="AG727" s="27"/>
      <c r="AH727" s="27"/>
      <c r="AI727" s="27"/>
    </row>
    <row r="728" ht="16.5" customHeight="1">
      <c r="A728" s="32"/>
      <c r="B728" s="58"/>
      <c r="C728" s="22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27"/>
      <c r="AH728" s="27"/>
      <c r="AI728" s="27"/>
    </row>
    <row r="729" ht="16.5" customHeight="1">
      <c r="A729" s="32"/>
      <c r="B729" s="58"/>
      <c r="C729" s="22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27"/>
      <c r="AH729" s="27"/>
      <c r="AI729" s="27"/>
    </row>
    <row r="730" ht="16.5" customHeight="1">
      <c r="A730" s="32"/>
      <c r="B730" s="58"/>
      <c r="C730" s="22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D730" s="27"/>
      <c r="AE730" s="27"/>
      <c r="AF730" s="27"/>
      <c r="AG730" s="27"/>
      <c r="AH730" s="27"/>
      <c r="AI730" s="27"/>
    </row>
    <row r="731" ht="16.5" customHeight="1">
      <c r="A731" s="32"/>
      <c r="B731" s="58"/>
      <c r="C731" s="22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27"/>
      <c r="AH731" s="27"/>
      <c r="AI731" s="27"/>
    </row>
    <row r="732" ht="16.5" customHeight="1">
      <c r="A732" s="32"/>
      <c r="B732" s="58"/>
      <c r="C732" s="22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27"/>
      <c r="AH732" s="27"/>
      <c r="AI732" s="27"/>
    </row>
    <row r="733" ht="16.5" customHeight="1">
      <c r="A733" s="32"/>
      <c r="B733" s="58"/>
      <c r="C733" s="22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27"/>
      <c r="AH733" s="27"/>
      <c r="AI733" s="27"/>
    </row>
    <row r="734" ht="16.5" customHeight="1">
      <c r="A734" s="32"/>
      <c r="B734" s="58"/>
      <c r="C734" s="22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27"/>
      <c r="AH734" s="27"/>
      <c r="AI734" s="27"/>
    </row>
    <row r="735" ht="16.5" customHeight="1">
      <c r="A735" s="32"/>
      <c r="B735" s="58"/>
      <c r="C735" s="22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27"/>
      <c r="AH735" s="27"/>
      <c r="AI735" s="27"/>
    </row>
    <row r="736" ht="16.5" customHeight="1">
      <c r="A736" s="32"/>
      <c r="B736" s="58"/>
      <c r="C736" s="22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D736" s="27"/>
      <c r="AE736" s="27"/>
      <c r="AF736" s="27"/>
      <c r="AG736" s="27"/>
      <c r="AH736" s="27"/>
      <c r="AI736" s="27"/>
    </row>
    <row r="737" ht="16.5" customHeight="1">
      <c r="A737" s="32"/>
      <c r="B737" s="58"/>
      <c r="C737" s="22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27"/>
      <c r="AH737" s="27"/>
      <c r="AI737" s="27"/>
    </row>
    <row r="738" ht="16.5" customHeight="1">
      <c r="A738" s="32"/>
      <c r="B738" s="58"/>
      <c r="C738" s="22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D738" s="27"/>
      <c r="AE738" s="27"/>
      <c r="AF738" s="27"/>
      <c r="AG738" s="27"/>
      <c r="AH738" s="27"/>
      <c r="AI738" s="27"/>
    </row>
    <row r="739" ht="16.5" customHeight="1">
      <c r="A739" s="32"/>
      <c r="B739" s="58"/>
      <c r="C739" s="22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27"/>
      <c r="AH739" s="27"/>
      <c r="AI739" s="27"/>
    </row>
    <row r="740" ht="16.5" customHeight="1">
      <c r="A740" s="32"/>
      <c r="B740" s="58"/>
      <c r="C740" s="22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27"/>
      <c r="AH740" s="27"/>
      <c r="AI740" s="27"/>
    </row>
    <row r="741" ht="16.5" customHeight="1">
      <c r="A741" s="32"/>
      <c r="B741" s="58"/>
      <c r="C741" s="22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D741" s="27"/>
      <c r="AE741" s="27"/>
      <c r="AF741" s="27"/>
      <c r="AG741" s="27"/>
      <c r="AH741" s="27"/>
      <c r="AI741" s="27"/>
    </row>
    <row r="742" ht="16.5" customHeight="1">
      <c r="A742" s="32"/>
      <c r="B742" s="58"/>
      <c r="C742" s="22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27"/>
      <c r="AH742" s="27"/>
      <c r="AI742" s="27"/>
    </row>
    <row r="743" ht="16.5" customHeight="1">
      <c r="A743" s="32"/>
      <c r="B743" s="58"/>
      <c r="C743" s="22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27"/>
      <c r="AH743" s="27"/>
      <c r="AI743" s="27"/>
    </row>
    <row r="744" ht="16.5" customHeight="1">
      <c r="A744" s="32"/>
      <c r="B744" s="58"/>
      <c r="C744" s="22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27"/>
      <c r="AH744" s="27"/>
      <c r="AI744" s="27"/>
    </row>
    <row r="745" ht="16.5" customHeight="1">
      <c r="A745" s="32"/>
      <c r="B745" s="58"/>
      <c r="C745" s="22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27"/>
      <c r="AH745" s="27"/>
      <c r="AI745" s="27"/>
    </row>
    <row r="746" ht="16.5" customHeight="1">
      <c r="A746" s="32"/>
      <c r="B746" s="58"/>
      <c r="C746" s="22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D746" s="27"/>
      <c r="AE746" s="27"/>
      <c r="AF746" s="27"/>
      <c r="AG746" s="27"/>
      <c r="AH746" s="27"/>
      <c r="AI746" s="27"/>
    </row>
    <row r="747" ht="16.5" customHeight="1">
      <c r="A747" s="32"/>
      <c r="B747" s="58"/>
      <c r="C747" s="22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27"/>
      <c r="AH747" s="27"/>
      <c r="AI747" s="27"/>
    </row>
    <row r="748" ht="16.5" customHeight="1">
      <c r="A748" s="32"/>
      <c r="B748" s="58"/>
      <c r="C748" s="22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D748" s="27"/>
      <c r="AE748" s="27"/>
      <c r="AF748" s="27"/>
      <c r="AG748" s="27"/>
      <c r="AH748" s="27"/>
      <c r="AI748" s="27"/>
    </row>
    <row r="749" ht="16.5" customHeight="1">
      <c r="A749" s="32"/>
      <c r="B749" s="58"/>
      <c r="C749" s="22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27"/>
      <c r="AH749" s="27"/>
      <c r="AI749" s="27"/>
    </row>
    <row r="750" ht="16.5" customHeight="1">
      <c r="A750" s="32"/>
      <c r="B750" s="58"/>
      <c r="C750" s="22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D750" s="27"/>
      <c r="AE750" s="27"/>
      <c r="AF750" s="27"/>
      <c r="AG750" s="27"/>
      <c r="AH750" s="27"/>
      <c r="AI750" s="27"/>
    </row>
    <row r="751" ht="16.5" customHeight="1">
      <c r="A751" s="32"/>
      <c r="B751" s="58"/>
      <c r="C751" s="22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27"/>
      <c r="AH751" s="27"/>
      <c r="AI751" s="27"/>
    </row>
    <row r="752" ht="16.5" customHeight="1">
      <c r="A752" s="32"/>
      <c r="B752" s="58"/>
      <c r="C752" s="22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27"/>
      <c r="AH752" s="27"/>
      <c r="AI752" s="27"/>
    </row>
    <row r="753" ht="16.5" customHeight="1">
      <c r="A753" s="32"/>
      <c r="B753" s="58"/>
      <c r="C753" s="22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D753" s="27"/>
      <c r="AE753" s="27"/>
      <c r="AF753" s="27"/>
      <c r="AG753" s="27"/>
      <c r="AH753" s="27"/>
      <c r="AI753" s="27"/>
    </row>
    <row r="754" ht="16.5" customHeight="1">
      <c r="A754" s="32"/>
      <c r="B754" s="58"/>
      <c r="C754" s="22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27"/>
      <c r="AH754" s="27"/>
      <c r="AI754" s="27"/>
    </row>
    <row r="755" ht="16.5" customHeight="1">
      <c r="A755" s="32"/>
      <c r="B755" s="58"/>
      <c r="C755" s="22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D755" s="27"/>
      <c r="AE755" s="27"/>
      <c r="AF755" s="27"/>
      <c r="AG755" s="27"/>
      <c r="AH755" s="27"/>
      <c r="AI755" s="27"/>
    </row>
    <row r="756" ht="16.5" customHeight="1">
      <c r="A756" s="32"/>
      <c r="B756" s="58"/>
      <c r="C756" s="22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27"/>
      <c r="AH756" s="27"/>
      <c r="AI756" s="27"/>
    </row>
    <row r="757" ht="16.5" customHeight="1">
      <c r="A757" s="32"/>
      <c r="B757" s="58"/>
      <c r="C757" s="22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27"/>
      <c r="AH757" s="27"/>
      <c r="AI757" s="27"/>
    </row>
    <row r="758" ht="16.5" customHeight="1">
      <c r="A758" s="32"/>
      <c r="B758" s="58"/>
      <c r="C758" s="22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D758" s="27"/>
      <c r="AE758" s="27"/>
      <c r="AF758" s="27"/>
      <c r="AG758" s="27"/>
      <c r="AH758" s="27"/>
      <c r="AI758" s="27"/>
    </row>
    <row r="759" ht="16.5" customHeight="1">
      <c r="A759" s="32"/>
      <c r="B759" s="58"/>
      <c r="C759" s="22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27"/>
      <c r="AH759" s="27"/>
      <c r="AI759" s="27"/>
    </row>
    <row r="760" ht="16.5" customHeight="1">
      <c r="A760" s="32"/>
      <c r="B760" s="58"/>
      <c r="C760" s="22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27"/>
      <c r="AH760" s="27"/>
      <c r="AI760" s="27"/>
    </row>
    <row r="761" ht="16.5" customHeight="1">
      <c r="A761" s="32"/>
      <c r="B761" s="58"/>
      <c r="C761" s="22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D761" s="27"/>
      <c r="AE761" s="27"/>
      <c r="AF761" s="27"/>
      <c r="AG761" s="27"/>
      <c r="AH761" s="27"/>
      <c r="AI761" s="27"/>
    </row>
    <row r="762" ht="16.5" customHeight="1">
      <c r="A762" s="32"/>
      <c r="B762" s="58"/>
      <c r="C762" s="22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27"/>
      <c r="AH762" s="27"/>
      <c r="AI762" s="27"/>
    </row>
    <row r="763" ht="16.5" customHeight="1">
      <c r="A763" s="32"/>
      <c r="B763" s="58"/>
      <c r="C763" s="22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D763" s="27"/>
      <c r="AE763" s="27"/>
      <c r="AF763" s="27"/>
      <c r="AG763" s="27"/>
      <c r="AH763" s="27"/>
      <c r="AI763" s="27"/>
    </row>
    <row r="764" ht="16.5" customHeight="1">
      <c r="A764" s="32"/>
      <c r="B764" s="58"/>
      <c r="C764" s="22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27"/>
      <c r="AH764" s="27"/>
      <c r="AI764" s="27"/>
    </row>
    <row r="765" ht="16.5" customHeight="1">
      <c r="A765" s="32"/>
      <c r="B765" s="58"/>
      <c r="C765" s="22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D765" s="27"/>
      <c r="AE765" s="27"/>
      <c r="AF765" s="27"/>
      <c r="AG765" s="27"/>
      <c r="AH765" s="27"/>
      <c r="AI765" s="27"/>
    </row>
    <row r="766" ht="16.5" customHeight="1">
      <c r="A766" s="32"/>
      <c r="B766" s="58"/>
      <c r="C766" s="22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27"/>
      <c r="AH766" s="27"/>
      <c r="AI766" s="27"/>
    </row>
    <row r="767" ht="16.5" customHeight="1">
      <c r="A767" s="32"/>
      <c r="B767" s="58"/>
      <c r="C767" s="22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27"/>
      <c r="AH767" s="27"/>
      <c r="AI767" s="27"/>
    </row>
    <row r="768" ht="16.5" customHeight="1">
      <c r="A768" s="32"/>
      <c r="B768" s="58"/>
      <c r="C768" s="22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D768" s="27"/>
      <c r="AE768" s="27"/>
      <c r="AF768" s="27"/>
      <c r="AG768" s="27"/>
      <c r="AH768" s="27"/>
      <c r="AI768" s="27"/>
    </row>
    <row r="769" ht="16.5" customHeight="1">
      <c r="A769" s="32"/>
      <c r="B769" s="58"/>
      <c r="C769" s="22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  <c r="AC769" s="27"/>
      <c r="AD769" s="27"/>
      <c r="AE769" s="27"/>
      <c r="AF769" s="27"/>
      <c r="AG769" s="27"/>
      <c r="AH769" s="27"/>
      <c r="AI769" s="27"/>
    </row>
    <row r="770" ht="16.5" customHeight="1">
      <c r="A770" s="32"/>
      <c r="B770" s="58"/>
      <c r="C770" s="22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D770" s="27"/>
      <c r="AE770" s="27"/>
      <c r="AF770" s="27"/>
      <c r="AG770" s="27"/>
      <c r="AH770" s="27"/>
      <c r="AI770" s="27"/>
    </row>
    <row r="771" ht="16.5" customHeight="1">
      <c r="A771" s="32"/>
      <c r="B771" s="58"/>
      <c r="C771" s="22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B771" s="27"/>
      <c r="AC771" s="27"/>
      <c r="AD771" s="27"/>
      <c r="AE771" s="27"/>
      <c r="AF771" s="27"/>
      <c r="AG771" s="27"/>
      <c r="AH771" s="27"/>
      <c r="AI771" s="27"/>
    </row>
    <row r="772" ht="16.5" customHeight="1">
      <c r="A772" s="32"/>
      <c r="B772" s="58"/>
      <c r="C772" s="22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D772" s="27"/>
      <c r="AE772" s="27"/>
      <c r="AF772" s="27"/>
      <c r="AG772" s="27"/>
      <c r="AH772" s="27"/>
      <c r="AI772" s="27"/>
    </row>
    <row r="773" ht="16.5" customHeight="1">
      <c r="A773" s="32"/>
      <c r="B773" s="58"/>
      <c r="C773" s="22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  <c r="AC773" s="27"/>
      <c r="AD773" s="27"/>
      <c r="AE773" s="27"/>
      <c r="AF773" s="27"/>
      <c r="AG773" s="27"/>
      <c r="AH773" s="27"/>
      <c r="AI773" s="27"/>
    </row>
    <row r="774" ht="16.5" customHeight="1">
      <c r="A774" s="32"/>
      <c r="B774" s="58"/>
      <c r="C774" s="22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27"/>
      <c r="AH774" s="27"/>
      <c r="AI774" s="27"/>
    </row>
    <row r="775" ht="16.5" customHeight="1">
      <c r="A775" s="32"/>
      <c r="B775" s="58"/>
      <c r="C775" s="22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D775" s="27"/>
      <c r="AE775" s="27"/>
      <c r="AF775" s="27"/>
      <c r="AG775" s="27"/>
      <c r="AH775" s="27"/>
      <c r="AI775" s="27"/>
    </row>
    <row r="776" ht="16.5" customHeight="1">
      <c r="A776" s="32"/>
      <c r="B776" s="58"/>
      <c r="C776" s="22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D776" s="27"/>
      <c r="AE776" s="27"/>
      <c r="AF776" s="27"/>
      <c r="AG776" s="27"/>
      <c r="AH776" s="27"/>
      <c r="AI776" s="27"/>
    </row>
    <row r="777" ht="16.5" customHeight="1">
      <c r="A777" s="32"/>
      <c r="B777" s="58"/>
      <c r="C777" s="22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D777" s="27"/>
      <c r="AE777" s="27"/>
      <c r="AF777" s="27"/>
      <c r="AG777" s="27"/>
      <c r="AH777" s="27"/>
      <c r="AI777" s="27"/>
    </row>
    <row r="778" ht="16.5" customHeight="1">
      <c r="A778" s="32"/>
      <c r="B778" s="58"/>
      <c r="C778" s="22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D778" s="27"/>
      <c r="AE778" s="27"/>
      <c r="AF778" s="27"/>
      <c r="AG778" s="27"/>
      <c r="AH778" s="27"/>
      <c r="AI778" s="27"/>
    </row>
    <row r="779" ht="16.5" customHeight="1">
      <c r="A779" s="32"/>
      <c r="B779" s="58"/>
      <c r="C779" s="22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27"/>
      <c r="AH779" s="27"/>
      <c r="AI779" s="27"/>
    </row>
    <row r="780" ht="16.5" customHeight="1">
      <c r="A780" s="32"/>
      <c r="B780" s="58"/>
      <c r="C780" s="22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D780" s="27"/>
      <c r="AE780" s="27"/>
      <c r="AF780" s="27"/>
      <c r="AG780" s="27"/>
      <c r="AH780" s="27"/>
      <c r="AI780" s="27"/>
    </row>
    <row r="781" ht="16.5" customHeight="1">
      <c r="A781" s="32"/>
      <c r="B781" s="58"/>
      <c r="C781" s="22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D781" s="27"/>
      <c r="AE781" s="27"/>
      <c r="AF781" s="27"/>
      <c r="AG781" s="27"/>
      <c r="AH781" s="27"/>
      <c r="AI781" s="27"/>
    </row>
    <row r="782" ht="16.5" customHeight="1">
      <c r="A782" s="32"/>
      <c r="B782" s="58"/>
      <c r="C782" s="22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B782" s="27"/>
      <c r="AC782" s="27"/>
      <c r="AD782" s="27"/>
      <c r="AE782" s="27"/>
      <c r="AF782" s="27"/>
      <c r="AG782" s="27"/>
      <c r="AH782" s="27"/>
      <c r="AI782" s="27"/>
    </row>
    <row r="783" ht="16.5" customHeight="1">
      <c r="A783" s="32"/>
      <c r="B783" s="58"/>
      <c r="C783" s="22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D783" s="27"/>
      <c r="AE783" s="27"/>
      <c r="AF783" s="27"/>
      <c r="AG783" s="27"/>
      <c r="AH783" s="27"/>
      <c r="AI783" s="27"/>
    </row>
    <row r="784" ht="16.5" customHeight="1">
      <c r="A784" s="32"/>
      <c r="B784" s="58"/>
      <c r="C784" s="22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  <c r="AC784" s="27"/>
      <c r="AD784" s="27"/>
      <c r="AE784" s="27"/>
      <c r="AF784" s="27"/>
      <c r="AG784" s="27"/>
      <c r="AH784" s="27"/>
      <c r="AI784" s="27"/>
    </row>
    <row r="785" ht="16.5" customHeight="1">
      <c r="A785" s="32"/>
      <c r="B785" s="58"/>
      <c r="C785" s="22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27"/>
      <c r="AH785" s="27"/>
      <c r="AI785" s="27"/>
    </row>
    <row r="786" ht="16.5" customHeight="1">
      <c r="A786" s="32"/>
      <c r="B786" s="58"/>
      <c r="C786" s="22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D786" s="27"/>
      <c r="AE786" s="27"/>
      <c r="AF786" s="27"/>
      <c r="AG786" s="27"/>
      <c r="AH786" s="27"/>
      <c r="AI786" s="27"/>
    </row>
    <row r="787" ht="16.5" customHeight="1">
      <c r="A787" s="32"/>
      <c r="B787" s="58"/>
      <c r="C787" s="22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  <c r="AB787" s="27"/>
      <c r="AC787" s="27"/>
      <c r="AD787" s="27"/>
      <c r="AE787" s="27"/>
      <c r="AF787" s="27"/>
      <c r="AG787" s="27"/>
      <c r="AH787" s="27"/>
      <c r="AI787" s="27"/>
    </row>
    <row r="788" ht="16.5" customHeight="1">
      <c r="A788" s="32"/>
      <c r="B788" s="58"/>
      <c r="C788" s="22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  <c r="AC788" s="27"/>
      <c r="AD788" s="27"/>
      <c r="AE788" s="27"/>
      <c r="AF788" s="27"/>
      <c r="AG788" s="27"/>
      <c r="AH788" s="27"/>
      <c r="AI788" s="27"/>
    </row>
    <row r="789" ht="16.5" customHeight="1">
      <c r="A789" s="32"/>
      <c r="B789" s="58"/>
      <c r="C789" s="22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D789" s="27"/>
      <c r="AE789" s="27"/>
      <c r="AF789" s="27"/>
      <c r="AG789" s="27"/>
      <c r="AH789" s="27"/>
      <c r="AI789" s="27"/>
    </row>
    <row r="790" ht="16.5" customHeight="1">
      <c r="A790" s="32"/>
      <c r="B790" s="58"/>
      <c r="C790" s="22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D790" s="27"/>
      <c r="AE790" s="27"/>
      <c r="AF790" s="27"/>
      <c r="AG790" s="27"/>
      <c r="AH790" s="27"/>
      <c r="AI790" s="27"/>
    </row>
    <row r="791" ht="16.5" customHeight="1">
      <c r="A791" s="32"/>
      <c r="B791" s="58"/>
      <c r="C791" s="22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D791" s="27"/>
      <c r="AE791" s="27"/>
      <c r="AF791" s="27"/>
      <c r="AG791" s="27"/>
      <c r="AH791" s="27"/>
      <c r="AI791" s="27"/>
    </row>
    <row r="792" ht="16.5" customHeight="1">
      <c r="A792" s="32"/>
      <c r="B792" s="58"/>
      <c r="C792" s="22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  <c r="AC792" s="27"/>
      <c r="AD792" s="27"/>
      <c r="AE792" s="27"/>
      <c r="AF792" s="27"/>
      <c r="AG792" s="27"/>
      <c r="AH792" s="27"/>
      <c r="AI792" s="27"/>
    </row>
    <row r="793" ht="16.5" customHeight="1">
      <c r="A793" s="32"/>
      <c r="B793" s="58"/>
      <c r="C793" s="22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27"/>
      <c r="AH793" s="27"/>
      <c r="AI793" s="27"/>
    </row>
    <row r="794" ht="16.5" customHeight="1">
      <c r="A794" s="32"/>
      <c r="B794" s="58"/>
      <c r="C794" s="22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  <c r="AC794" s="27"/>
      <c r="AD794" s="27"/>
      <c r="AE794" s="27"/>
      <c r="AF794" s="27"/>
      <c r="AG794" s="27"/>
      <c r="AH794" s="27"/>
      <c r="AI794" s="27"/>
    </row>
    <row r="795" ht="16.5" customHeight="1">
      <c r="A795" s="32"/>
      <c r="B795" s="58"/>
      <c r="C795" s="22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  <c r="AB795" s="27"/>
      <c r="AC795" s="27"/>
      <c r="AD795" s="27"/>
      <c r="AE795" s="27"/>
      <c r="AF795" s="27"/>
      <c r="AG795" s="27"/>
      <c r="AH795" s="27"/>
      <c r="AI795" s="27"/>
    </row>
    <row r="796" ht="16.5" customHeight="1">
      <c r="A796" s="32"/>
      <c r="B796" s="58"/>
      <c r="C796" s="22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D796" s="27"/>
      <c r="AE796" s="27"/>
      <c r="AF796" s="27"/>
      <c r="AG796" s="27"/>
      <c r="AH796" s="27"/>
      <c r="AI796" s="27"/>
    </row>
    <row r="797" ht="16.5" customHeight="1">
      <c r="A797" s="32"/>
      <c r="B797" s="58"/>
      <c r="C797" s="22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D797" s="27"/>
      <c r="AE797" s="27"/>
      <c r="AF797" s="27"/>
      <c r="AG797" s="27"/>
      <c r="AH797" s="27"/>
      <c r="AI797" s="27"/>
    </row>
    <row r="798" ht="16.5" customHeight="1">
      <c r="A798" s="32"/>
      <c r="B798" s="58"/>
      <c r="C798" s="22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D798" s="27"/>
      <c r="AE798" s="27"/>
      <c r="AF798" s="27"/>
      <c r="AG798" s="27"/>
      <c r="AH798" s="27"/>
      <c r="AI798" s="27"/>
    </row>
    <row r="799" ht="16.5" customHeight="1">
      <c r="A799" s="32"/>
      <c r="B799" s="58"/>
      <c r="C799" s="22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  <c r="AC799" s="27"/>
      <c r="AD799" s="27"/>
      <c r="AE799" s="27"/>
      <c r="AF799" s="27"/>
      <c r="AG799" s="27"/>
      <c r="AH799" s="27"/>
      <c r="AI799" s="27"/>
    </row>
    <row r="800" ht="16.5" customHeight="1">
      <c r="A800" s="32"/>
      <c r="B800" s="58"/>
      <c r="C800" s="22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D800" s="27"/>
      <c r="AE800" s="27"/>
      <c r="AF800" s="27"/>
      <c r="AG800" s="27"/>
      <c r="AH800" s="27"/>
      <c r="AI800" s="27"/>
    </row>
    <row r="801" ht="16.5" customHeight="1">
      <c r="A801" s="32"/>
      <c r="B801" s="58"/>
      <c r="C801" s="22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  <c r="AC801" s="27"/>
      <c r="AD801" s="27"/>
      <c r="AE801" s="27"/>
      <c r="AF801" s="27"/>
      <c r="AG801" s="27"/>
      <c r="AH801" s="27"/>
      <c r="AI801" s="27"/>
    </row>
    <row r="802" ht="16.5" customHeight="1">
      <c r="A802" s="32"/>
      <c r="B802" s="58"/>
      <c r="C802" s="22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/>
      <c r="AD802" s="27"/>
      <c r="AE802" s="27"/>
      <c r="AF802" s="27"/>
      <c r="AG802" s="27"/>
      <c r="AH802" s="27"/>
      <c r="AI802" s="27"/>
    </row>
    <row r="803" ht="16.5" customHeight="1">
      <c r="A803" s="32"/>
      <c r="B803" s="58"/>
      <c r="C803" s="22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  <c r="AB803" s="27"/>
      <c r="AC803" s="27"/>
      <c r="AD803" s="27"/>
      <c r="AE803" s="27"/>
      <c r="AF803" s="27"/>
      <c r="AG803" s="27"/>
      <c r="AH803" s="27"/>
      <c r="AI803" s="27"/>
    </row>
    <row r="804" ht="16.5" customHeight="1">
      <c r="A804" s="32"/>
      <c r="B804" s="58"/>
      <c r="C804" s="22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D804" s="27"/>
      <c r="AE804" s="27"/>
      <c r="AF804" s="27"/>
      <c r="AG804" s="27"/>
      <c r="AH804" s="27"/>
      <c r="AI804" s="27"/>
    </row>
    <row r="805" ht="16.5" customHeight="1">
      <c r="A805" s="32"/>
      <c r="B805" s="58"/>
      <c r="C805" s="22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D805" s="27"/>
      <c r="AE805" s="27"/>
      <c r="AF805" s="27"/>
      <c r="AG805" s="27"/>
      <c r="AH805" s="27"/>
      <c r="AI805" s="27"/>
    </row>
    <row r="806" ht="16.5" customHeight="1">
      <c r="A806" s="32"/>
      <c r="B806" s="58"/>
      <c r="C806" s="22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D806" s="27"/>
      <c r="AE806" s="27"/>
      <c r="AF806" s="27"/>
      <c r="AG806" s="27"/>
      <c r="AH806" s="27"/>
      <c r="AI806" s="27"/>
    </row>
    <row r="807" ht="16.5" customHeight="1">
      <c r="A807" s="32"/>
      <c r="B807" s="58"/>
      <c r="C807" s="22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27"/>
      <c r="AH807" s="27"/>
      <c r="AI807" s="27"/>
    </row>
    <row r="808" ht="16.5" customHeight="1">
      <c r="A808" s="32"/>
      <c r="B808" s="58"/>
      <c r="C808" s="22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27"/>
      <c r="AH808" s="27"/>
      <c r="AI808" s="27"/>
    </row>
    <row r="809" ht="16.5" customHeight="1">
      <c r="A809" s="32"/>
      <c r="B809" s="58"/>
      <c r="C809" s="22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27"/>
      <c r="AH809" s="27"/>
      <c r="AI809" s="27"/>
    </row>
    <row r="810" ht="16.5" customHeight="1">
      <c r="A810" s="32"/>
      <c r="B810" s="58"/>
      <c r="C810" s="22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27"/>
      <c r="AH810" s="27"/>
      <c r="AI810" s="27"/>
    </row>
    <row r="811" ht="16.5" customHeight="1">
      <c r="A811" s="32"/>
      <c r="B811" s="58"/>
      <c r="C811" s="22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27"/>
      <c r="AH811" s="27"/>
      <c r="AI811" s="27"/>
    </row>
    <row r="812" ht="16.5" customHeight="1">
      <c r="A812" s="32"/>
      <c r="B812" s="58"/>
      <c r="C812" s="22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D812" s="27"/>
      <c r="AE812" s="27"/>
      <c r="AF812" s="27"/>
      <c r="AG812" s="27"/>
      <c r="AH812" s="27"/>
      <c r="AI812" s="27"/>
    </row>
    <row r="813" ht="16.5" customHeight="1">
      <c r="A813" s="32"/>
      <c r="B813" s="58"/>
      <c r="C813" s="22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  <c r="AC813" s="27"/>
      <c r="AD813" s="27"/>
      <c r="AE813" s="27"/>
      <c r="AF813" s="27"/>
      <c r="AG813" s="27"/>
      <c r="AH813" s="27"/>
      <c r="AI813" s="27"/>
    </row>
    <row r="814" ht="16.5" customHeight="1">
      <c r="A814" s="32"/>
      <c r="B814" s="58"/>
      <c r="C814" s="22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27"/>
      <c r="AH814" s="27"/>
      <c r="AI814" s="27"/>
    </row>
    <row r="815" ht="16.5" customHeight="1">
      <c r="A815" s="32"/>
      <c r="B815" s="58"/>
      <c r="C815" s="22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  <c r="AC815" s="27"/>
      <c r="AD815" s="27"/>
      <c r="AE815" s="27"/>
      <c r="AF815" s="27"/>
      <c r="AG815" s="27"/>
      <c r="AH815" s="27"/>
      <c r="AI815" s="27"/>
    </row>
    <row r="816" ht="16.5" customHeight="1">
      <c r="A816" s="32"/>
      <c r="B816" s="58"/>
      <c r="C816" s="22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D816" s="27"/>
      <c r="AE816" s="27"/>
      <c r="AF816" s="27"/>
      <c r="AG816" s="27"/>
      <c r="AH816" s="27"/>
      <c r="AI816" s="27"/>
    </row>
    <row r="817" ht="16.5" customHeight="1">
      <c r="A817" s="32"/>
      <c r="B817" s="58"/>
      <c r="C817" s="22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D817" s="27"/>
      <c r="AE817" s="27"/>
      <c r="AF817" s="27"/>
      <c r="AG817" s="27"/>
      <c r="AH817" s="27"/>
      <c r="AI817" s="27"/>
    </row>
    <row r="818" ht="16.5" customHeight="1">
      <c r="A818" s="32"/>
      <c r="B818" s="58"/>
      <c r="C818" s="22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D818" s="27"/>
      <c r="AE818" s="27"/>
      <c r="AF818" s="27"/>
      <c r="AG818" s="27"/>
      <c r="AH818" s="27"/>
      <c r="AI818" s="27"/>
    </row>
    <row r="819" ht="16.5" customHeight="1">
      <c r="A819" s="32"/>
      <c r="B819" s="58"/>
      <c r="C819" s="22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D819" s="27"/>
      <c r="AE819" s="27"/>
      <c r="AF819" s="27"/>
      <c r="AG819" s="27"/>
      <c r="AH819" s="27"/>
      <c r="AI819" s="27"/>
    </row>
    <row r="820" ht="16.5" customHeight="1">
      <c r="A820" s="32"/>
      <c r="B820" s="58"/>
      <c r="C820" s="22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  <c r="AB820" s="27"/>
      <c r="AC820" s="27"/>
      <c r="AD820" s="27"/>
      <c r="AE820" s="27"/>
      <c r="AF820" s="27"/>
      <c r="AG820" s="27"/>
      <c r="AH820" s="27"/>
      <c r="AI820" s="27"/>
    </row>
    <row r="821" ht="16.5" customHeight="1">
      <c r="A821" s="32"/>
      <c r="B821" s="58"/>
      <c r="C821" s="22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D821" s="27"/>
      <c r="AE821" s="27"/>
      <c r="AF821" s="27"/>
      <c r="AG821" s="27"/>
      <c r="AH821" s="27"/>
      <c r="AI821" s="27"/>
    </row>
    <row r="822" ht="16.5" customHeight="1">
      <c r="A822" s="32"/>
      <c r="B822" s="58"/>
      <c r="C822" s="22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D822" s="27"/>
      <c r="AE822" s="27"/>
      <c r="AF822" s="27"/>
      <c r="AG822" s="27"/>
      <c r="AH822" s="27"/>
      <c r="AI822" s="27"/>
    </row>
    <row r="823" ht="16.5" customHeight="1">
      <c r="A823" s="32"/>
      <c r="B823" s="58"/>
      <c r="C823" s="22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D823" s="27"/>
      <c r="AE823" s="27"/>
      <c r="AF823" s="27"/>
      <c r="AG823" s="27"/>
      <c r="AH823" s="27"/>
      <c r="AI823" s="27"/>
    </row>
    <row r="824" ht="16.5" customHeight="1">
      <c r="A824" s="32"/>
      <c r="B824" s="58"/>
      <c r="C824" s="22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  <c r="AB824" s="27"/>
      <c r="AC824" s="27"/>
      <c r="AD824" s="27"/>
      <c r="AE824" s="27"/>
      <c r="AF824" s="27"/>
      <c r="AG824" s="27"/>
      <c r="AH824" s="27"/>
      <c r="AI824" s="27"/>
    </row>
    <row r="825" ht="16.5" customHeight="1">
      <c r="A825" s="32"/>
      <c r="B825" s="58"/>
      <c r="C825" s="22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  <c r="AC825" s="27"/>
      <c r="AD825" s="27"/>
      <c r="AE825" s="27"/>
      <c r="AF825" s="27"/>
      <c r="AG825" s="27"/>
      <c r="AH825" s="27"/>
      <c r="AI825" s="27"/>
    </row>
    <row r="826" ht="16.5" customHeight="1">
      <c r="A826" s="32"/>
      <c r="B826" s="58"/>
      <c r="C826" s="22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D826" s="27"/>
      <c r="AE826" s="27"/>
      <c r="AF826" s="27"/>
      <c r="AG826" s="27"/>
      <c r="AH826" s="27"/>
      <c r="AI826" s="27"/>
    </row>
    <row r="827" ht="16.5" customHeight="1">
      <c r="A827" s="32"/>
      <c r="B827" s="58"/>
      <c r="C827" s="22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  <c r="AC827" s="27"/>
      <c r="AD827" s="27"/>
      <c r="AE827" s="27"/>
      <c r="AF827" s="27"/>
      <c r="AG827" s="27"/>
      <c r="AH827" s="27"/>
      <c r="AI827" s="27"/>
    </row>
    <row r="828" ht="16.5" customHeight="1">
      <c r="A828" s="32"/>
      <c r="B828" s="58"/>
      <c r="C828" s="22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  <c r="AC828" s="27"/>
      <c r="AD828" s="27"/>
      <c r="AE828" s="27"/>
      <c r="AF828" s="27"/>
      <c r="AG828" s="27"/>
      <c r="AH828" s="27"/>
      <c r="AI828" s="27"/>
    </row>
    <row r="829" ht="16.5" customHeight="1">
      <c r="A829" s="32"/>
      <c r="B829" s="58"/>
      <c r="C829" s="22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27"/>
      <c r="AH829" s="27"/>
      <c r="AI829" s="27"/>
    </row>
    <row r="830" ht="16.5" customHeight="1">
      <c r="A830" s="32"/>
      <c r="B830" s="58"/>
      <c r="C830" s="22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D830" s="27"/>
      <c r="AE830" s="27"/>
      <c r="AF830" s="27"/>
      <c r="AG830" s="27"/>
      <c r="AH830" s="27"/>
      <c r="AI830" s="27"/>
    </row>
    <row r="831" ht="16.5" customHeight="1">
      <c r="A831" s="32"/>
      <c r="B831" s="58"/>
      <c r="C831" s="22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  <c r="AB831" s="27"/>
      <c r="AC831" s="27"/>
      <c r="AD831" s="27"/>
      <c r="AE831" s="27"/>
      <c r="AF831" s="27"/>
      <c r="AG831" s="27"/>
      <c r="AH831" s="27"/>
      <c r="AI831" s="27"/>
    </row>
    <row r="832" ht="16.5" customHeight="1">
      <c r="A832" s="32"/>
      <c r="B832" s="58"/>
      <c r="C832" s="22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  <c r="AC832" s="27"/>
      <c r="AD832" s="27"/>
      <c r="AE832" s="27"/>
      <c r="AF832" s="27"/>
      <c r="AG832" s="27"/>
      <c r="AH832" s="27"/>
      <c r="AI832" s="27"/>
    </row>
    <row r="833" ht="16.5" customHeight="1">
      <c r="A833" s="32"/>
      <c r="B833" s="58"/>
      <c r="C833" s="22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  <c r="AB833" s="27"/>
      <c r="AC833" s="27"/>
      <c r="AD833" s="27"/>
      <c r="AE833" s="27"/>
      <c r="AF833" s="27"/>
      <c r="AG833" s="27"/>
      <c r="AH833" s="27"/>
      <c r="AI833" s="27"/>
    </row>
    <row r="834" ht="16.5" customHeight="1">
      <c r="A834" s="32"/>
      <c r="B834" s="58"/>
      <c r="C834" s="22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D834" s="27"/>
      <c r="AE834" s="27"/>
      <c r="AF834" s="27"/>
      <c r="AG834" s="27"/>
      <c r="AH834" s="27"/>
      <c r="AI834" s="27"/>
    </row>
    <row r="835" ht="16.5" customHeight="1">
      <c r="A835" s="32"/>
      <c r="B835" s="58"/>
      <c r="C835" s="22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  <c r="AB835" s="27"/>
      <c r="AC835" s="27"/>
      <c r="AD835" s="27"/>
      <c r="AE835" s="27"/>
      <c r="AF835" s="27"/>
      <c r="AG835" s="27"/>
      <c r="AH835" s="27"/>
      <c r="AI835" s="27"/>
    </row>
    <row r="836" ht="16.5" customHeight="1">
      <c r="A836" s="32"/>
      <c r="B836" s="58"/>
      <c r="C836" s="22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  <c r="AB836" s="27"/>
      <c r="AC836" s="27"/>
      <c r="AD836" s="27"/>
      <c r="AE836" s="27"/>
      <c r="AF836" s="27"/>
      <c r="AG836" s="27"/>
      <c r="AH836" s="27"/>
      <c r="AI836" s="27"/>
    </row>
    <row r="837" ht="16.5" customHeight="1">
      <c r="A837" s="32"/>
      <c r="B837" s="58"/>
      <c r="C837" s="22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  <c r="AC837" s="27"/>
      <c r="AD837" s="27"/>
      <c r="AE837" s="27"/>
      <c r="AF837" s="27"/>
      <c r="AG837" s="27"/>
      <c r="AH837" s="27"/>
      <c r="AI837" s="27"/>
    </row>
    <row r="838" ht="16.5" customHeight="1">
      <c r="A838" s="32"/>
      <c r="B838" s="58"/>
      <c r="C838" s="22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  <c r="AB838" s="27"/>
      <c r="AC838" s="27"/>
      <c r="AD838" s="27"/>
      <c r="AE838" s="27"/>
      <c r="AF838" s="27"/>
      <c r="AG838" s="27"/>
      <c r="AH838" s="27"/>
      <c r="AI838" s="27"/>
    </row>
    <row r="839" ht="16.5" customHeight="1">
      <c r="A839" s="32"/>
      <c r="B839" s="58"/>
      <c r="C839" s="22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  <c r="AC839" s="27"/>
      <c r="AD839" s="27"/>
      <c r="AE839" s="27"/>
      <c r="AF839" s="27"/>
      <c r="AG839" s="27"/>
      <c r="AH839" s="27"/>
      <c r="AI839" s="27"/>
    </row>
    <row r="840" ht="16.5" customHeight="1">
      <c r="A840" s="32"/>
      <c r="B840" s="58"/>
      <c r="C840" s="22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  <c r="AB840" s="27"/>
      <c r="AC840" s="27"/>
      <c r="AD840" s="27"/>
      <c r="AE840" s="27"/>
      <c r="AF840" s="27"/>
      <c r="AG840" s="27"/>
      <c r="AH840" s="27"/>
      <c r="AI840" s="27"/>
    </row>
    <row r="841" ht="16.5" customHeight="1">
      <c r="A841" s="32"/>
      <c r="B841" s="58"/>
      <c r="C841" s="22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D841" s="27"/>
      <c r="AE841" s="27"/>
      <c r="AF841" s="27"/>
      <c r="AG841" s="27"/>
      <c r="AH841" s="27"/>
      <c r="AI841" s="27"/>
    </row>
    <row r="842" ht="16.5" customHeight="1">
      <c r="A842" s="32"/>
      <c r="B842" s="58"/>
      <c r="C842" s="22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  <c r="AB842" s="27"/>
      <c r="AC842" s="27"/>
      <c r="AD842" s="27"/>
      <c r="AE842" s="27"/>
      <c r="AF842" s="27"/>
      <c r="AG842" s="27"/>
      <c r="AH842" s="27"/>
      <c r="AI842" s="27"/>
    </row>
    <row r="843" ht="16.5" customHeight="1">
      <c r="A843" s="32"/>
      <c r="B843" s="58"/>
      <c r="C843" s="22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  <c r="AB843" s="27"/>
      <c r="AC843" s="27"/>
      <c r="AD843" s="27"/>
      <c r="AE843" s="27"/>
      <c r="AF843" s="27"/>
      <c r="AG843" s="27"/>
      <c r="AH843" s="27"/>
      <c r="AI843" s="27"/>
    </row>
    <row r="844" ht="16.5" customHeight="1">
      <c r="A844" s="32"/>
      <c r="B844" s="58"/>
      <c r="C844" s="22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  <c r="AC844" s="27"/>
      <c r="AD844" s="27"/>
      <c r="AE844" s="27"/>
      <c r="AF844" s="27"/>
      <c r="AG844" s="27"/>
      <c r="AH844" s="27"/>
      <c r="AI844" s="27"/>
    </row>
    <row r="845" ht="16.5" customHeight="1">
      <c r="A845" s="32"/>
      <c r="B845" s="58"/>
      <c r="C845" s="22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  <c r="AB845" s="27"/>
      <c r="AC845" s="27"/>
      <c r="AD845" s="27"/>
      <c r="AE845" s="27"/>
      <c r="AF845" s="27"/>
      <c r="AG845" s="27"/>
      <c r="AH845" s="27"/>
      <c r="AI845" s="27"/>
    </row>
    <row r="846" ht="16.5" customHeight="1">
      <c r="A846" s="32"/>
      <c r="B846" s="58"/>
      <c r="C846" s="22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  <c r="AC846" s="27"/>
      <c r="AD846" s="27"/>
      <c r="AE846" s="27"/>
      <c r="AF846" s="27"/>
      <c r="AG846" s="27"/>
      <c r="AH846" s="27"/>
      <c r="AI846" s="27"/>
    </row>
    <row r="847" ht="16.5" customHeight="1">
      <c r="A847" s="32"/>
      <c r="B847" s="58"/>
      <c r="C847" s="22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  <c r="AB847" s="27"/>
      <c r="AC847" s="27"/>
      <c r="AD847" s="27"/>
      <c r="AE847" s="27"/>
      <c r="AF847" s="27"/>
      <c r="AG847" s="27"/>
      <c r="AH847" s="27"/>
      <c r="AI847" s="27"/>
    </row>
    <row r="848" ht="16.5" customHeight="1">
      <c r="A848" s="32"/>
      <c r="B848" s="58"/>
      <c r="C848" s="22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  <c r="AB848" s="27"/>
      <c r="AC848" s="27"/>
      <c r="AD848" s="27"/>
      <c r="AE848" s="27"/>
      <c r="AF848" s="27"/>
      <c r="AG848" s="27"/>
      <c r="AH848" s="27"/>
      <c r="AI848" s="27"/>
    </row>
    <row r="849" ht="16.5" customHeight="1">
      <c r="A849" s="32"/>
      <c r="B849" s="58"/>
      <c r="C849" s="22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D849" s="27"/>
      <c r="AE849" s="27"/>
      <c r="AF849" s="27"/>
      <c r="AG849" s="27"/>
      <c r="AH849" s="27"/>
      <c r="AI849" s="27"/>
    </row>
    <row r="850" ht="16.5" customHeight="1">
      <c r="A850" s="32"/>
      <c r="B850" s="58"/>
      <c r="C850" s="22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  <c r="AC850" s="27"/>
      <c r="AD850" s="27"/>
      <c r="AE850" s="27"/>
      <c r="AF850" s="27"/>
      <c r="AG850" s="27"/>
      <c r="AH850" s="27"/>
      <c r="AI850" s="27"/>
    </row>
    <row r="851" ht="16.5" customHeight="1">
      <c r="A851" s="32"/>
      <c r="B851" s="58"/>
      <c r="C851" s="22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  <c r="AB851" s="27"/>
      <c r="AC851" s="27"/>
      <c r="AD851" s="27"/>
      <c r="AE851" s="27"/>
      <c r="AF851" s="27"/>
      <c r="AG851" s="27"/>
      <c r="AH851" s="27"/>
      <c r="AI851" s="27"/>
    </row>
    <row r="852" ht="16.5" customHeight="1">
      <c r="A852" s="32"/>
      <c r="B852" s="58"/>
      <c r="C852" s="22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D852" s="27"/>
      <c r="AE852" s="27"/>
      <c r="AF852" s="27"/>
      <c r="AG852" s="27"/>
      <c r="AH852" s="27"/>
      <c r="AI852" s="27"/>
    </row>
    <row r="853" ht="16.5" customHeight="1">
      <c r="A853" s="32"/>
      <c r="B853" s="58"/>
      <c r="C853" s="22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  <c r="AB853" s="27"/>
      <c r="AC853" s="27"/>
      <c r="AD853" s="27"/>
      <c r="AE853" s="27"/>
      <c r="AF853" s="27"/>
      <c r="AG853" s="27"/>
      <c r="AH853" s="27"/>
      <c r="AI853" s="27"/>
    </row>
    <row r="854" ht="16.5" customHeight="1">
      <c r="A854" s="32"/>
      <c r="B854" s="58"/>
      <c r="C854" s="22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  <c r="AC854" s="27"/>
      <c r="AD854" s="27"/>
      <c r="AE854" s="27"/>
      <c r="AF854" s="27"/>
      <c r="AG854" s="27"/>
      <c r="AH854" s="27"/>
      <c r="AI854" s="27"/>
    </row>
    <row r="855" ht="16.5" customHeight="1">
      <c r="A855" s="32"/>
      <c r="B855" s="58"/>
      <c r="C855" s="22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  <c r="AB855" s="27"/>
      <c r="AC855" s="27"/>
      <c r="AD855" s="27"/>
      <c r="AE855" s="27"/>
      <c r="AF855" s="27"/>
      <c r="AG855" s="27"/>
      <c r="AH855" s="27"/>
      <c r="AI855" s="27"/>
    </row>
    <row r="856" ht="16.5" customHeight="1">
      <c r="A856" s="32"/>
      <c r="B856" s="58"/>
      <c r="C856" s="22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  <c r="AC856" s="27"/>
      <c r="AD856" s="27"/>
      <c r="AE856" s="27"/>
      <c r="AF856" s="27"/>
      <c r="AG856" s="27"/>
      <c r="AH856" s="27"/>
      <c r="AI856" s="27"/>
    </row>
    <row r="857" ht="16.5" customHeight="1">
      <c r="A857" s="32"/>
      <c r="B857" s="58"/>
      <c r="C857" s="22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27"/>
      <c r="AH857" s="27"/>
      <c r="AI857" s="27"/>
    </row>
    <row r="858" ht="16.5" customHeight="1">
      <c r="A858" s="32"/>
      <c r="B858" s="58"/>
      <c r="C858" s="22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  <c r="AB858" s="27"/>
      <c r="AC858" s="27"/>
      <c r="AD858" s="27"/>
      <c r="AE858" s="27"/>
      <c r="AF858" s="27"/>
      <c r="AG858" s="27"/>
      <c r="AH858" s="27"/>
      <c r="AI858" s="27"/>
    </row>
    <row r="859" ht="16.5" customHeight="1">
      <c r="A859" s="32"/>
      <c r="B859" s="58"/>
      <c r="C859" s="22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  <c r="AC859" s="27"/>
      <c r="AD859" s="27"/>
      <c r="AE859" s="27"/>
      <c r="AF859" s="27"/>
      <c r="AG859" s="27"/>
      <c r="AH859" s="27"/>
      <c r="AI859" s="27"/>
    </row>
    <row r="860" ht="16.5" customHeight="1">
      <c r="A860" s="32"/>
      <c r="B860" s="58"/>
      <c r="C860" s="22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  <c r="AB860" s="27"/>
      <c r="AC860" s="27"/>
      <c r="AD860" s="27"/>
      <c r="AE860" s="27"/>
      <c r="AF860" s="27"/>
      <c r="AG860" s="27"/>
      <c r="AH860" s="27"/>
      <c r="AI860" s="27"/>
    </row>
    <row r="861" ht="16.5" customHeight="1">
      <c r="A861" s="32"/>
      <c r="B861" s="58"/>
      <c r="C861" s="22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  <c r="AC861" s="27"/>
      <c r="AD861" s="27"/>
      <c r="AE861" s="27"/>
      <c r="AF861" s="27"/>
      <c r="AG861" s="27"/>
      <c r="AH861" s="27"/>
      <c r="AI861" s="27"/>
    </row>
    <row r="862" ht="16.5" customHeight="1">
      <c r="A862" s="32"/>
      <c r="B862" s="58"/>
      <c r="C862" s="22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  <c r="AB862" s="27"/>
      <c r="AC862" s="27"/>
      <c r="AD862" s="27"/>
      <c r="AE862" s="27"/>
      <c r="AF862" s="27"/>
      <c r="AG862" s="27"/>
      <c r="AH862" s="27"/>
      <c r="AI862" s="27"/>
    </row>
    <row r="863" ht="16.5" customHeight="1">
      <c r="A863" s="32"/>
      <c r="B863" s="58"/>
      <c r="C863" s="22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  <c r="AC863" s="27"/>
      <c r="AD863" s="27"/>
      <c r="AE863" s="27"/>
      <c r="AF863" s="27"/>
      <c r="AG863" s="27"/>
      <c r="AH863" s="27"/>
      <c r="AI863" s="27"/>
    </row>
    <row r="864" ht="16.5" customHeight="1">
      <c r="A864" s="32"/>
      <c r="B864" s="58"/>
      <c r="C864" s="22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  <c r="AB864" s="27"/>
      <c r="AC864" s="27"/>
      <c r="AD864" s="27"/>
      <c r="AE864" s="27"/>
      <c r="AF864" s="27"/>
      <c r="AG864" s="27"/>
      <c r="AH864" s="27"/>
      <c r="AI864" s="27"/>
    </row>
    <row r="865" ht="16.5" customHeight="1">
      <c r="A865" s="32"/>
      <c r="B865" s="58"/>
      <c r="C865" s="22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D865" s="27"/>
      <c r="AE865" s="27"/>
      <c r="AF865" s="27"/>
      <c r="AG865" s="27"/>
      <c r="AH865" s="27"/>
      <c r="AI865" s="27"/>
    </row>
    <row r="866" ht="16.5" customHeight="1">
      <c r="A866" s="32"/>
      <c r="B866" s="58"/>
      <c r="C866" s="22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D866" s="27"/>
      <c r="AE866" s="27"/>
      <c r="AF866" s="27"/>
      <c r="AG866" s="27"/>
      <c r="AH866" s="27"/>
      <c r="AI866" s="27"/>
    </row>
    <row r="867" ht="16.5" customHeight="1">
      <c r="A867" s="32"/>
      <c r="B867" s="58"/>
      <c r="C867" s="22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  <c r="AC867" s="27"/>
      <c r="AD867" s="27"/>
      <c r="AE867" s="27"/>
      <c r="AF867" s="27"/>
      <c r="AG867" s="27"/>
      <c r="AH867" s="27"/>
      <c r="AI867" s="27"/>
    </row>
    <row r="868" ht="16.5" customHeight="1">
      <c r="A868" s="32"/>
      <c r="B868" s="58"/>
      <c r="C868" s="22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  <c r="AB868" s="27"/>
      <c r="AC868" s="27"/>
      <c r="AD868" s="27"/>
      <c r="AE868" s="27"/>
      <c r="AF868" s="27"/>
      <c r="AG868" s="27"/>
      <c r="AH868" s="27"/>
      <c r="AI868" s="27"/>
    </row>
    <row r="869" ht="16.5" customHeight="1">
      <c r="A869" s="32"/>
      <c r="B869" s="58"/>
      <c r="C869" s="22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  <c r="AC869" s="27"/>
      <c r="AD869" s="27"/>
      <c r="AE869" s="27"/>
      <c r="AF869" s="27"/>
      <c r="AG869" s="27"/>
      <c r="AH869" s="27"/>
      <c r="AI869" s="27"/>
    </row>
    <row r="870" ht="16.5" customHeight="1">
      <c r="A870" s="32"/>
      <c r="B870" s="58"/>
      <c r="C870" s="22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  <c r="AB870" s="27"/>
      <c r="AC870" s="27"/>
      <c r="AD870" s="27"/>
      <c r="AE870" s="27"/>
      <c r="AF870" s="27"/>
      <c r="AG870" s="27"/>
      <c r="AH870" s="27"/>
      <c r="AI870" s="27"/>
    </row>
    <row r="871" ht="16.5" customHeight="1">
      <c r="A871" s="32"/>
      <c r="B871" s="58"/>
      <c r="C871" s="22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  <c r="AC871" s="27"/>
      <c r="AD871" s="27"/>
      <c r="AE871" s="27"/>
      <c r="AF871" s="27"/>
      <c r="AG871" s="27"/>
      <c r="AH871" s="27"/>
      <c r="AI871" s="27"/>
    </row>
    <row r="872" ht="16.5" customHeight="1">
      <c r="A872" s="32"/>
      <c r="B872" s="58"/>
      <c r="C872" s="22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  <c r="AB872" s="27"/>
      <c r="AC872" s="27"/>
      <c r="AD872" s="27"/>
      <c r="AE872" s="27"/>
      <c r="AF872" s="27"/>
      <c r="AG872" s="27"/>
      <c r="AH872" s="27"/>
      <c r="AI872" s="27"/>
    </row>
    <row r="873" ht="16.5" customHeight="1">
      <c r="A873" s="32"/>
      <c r="B873" s="58"/>
      <c r="C873" s="22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D873" s="27"/>
      <c r="AE873" s="27"/>
      <c r="AF873" s="27"/>
      <c r="AG873" s="27"/>
      <c r="AH873" s="27"/>
      <c r="AI873" s="27"/>
    </row>
    <row r="874" ht="16.5" customHeight="1">
      <c r="A874" s="32"/>
      <c r="B874" s="58"/>
      <c r="C874" s="22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  <c r="AB874" s="27"/>
      <c r="AC874" s="27"/>
      <c r="AD874" s="27"/>
      <c r="AE874" s="27"/>
      <c r="AF874" s="27"/>
      <c r="AG874" s="27"/>
      <c r="AH874" s="27"/>
      <c r="AI874" s="27"/>
    </row>
    <row r="875" ht="16.5" customHeight="1">
      <c r="A875" s="32"/>
      <c r="B875" s="58"/>
      <c r="C875" s="22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D875" s="27"/>
      <c r="AE875" s="27"/>
      <c r="AF875" s="27"/>
      <c r="AG875" s="27"/>
      <c r="AH875" s="27"/>
      <c r="AI875" s="27"/>
    </row>
    <row r="876" ht="16.5" customHeight="1">
      <c r="A876" s="32"/>
      <c r="B876" s="58"/>
      <c r="C876" s="22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  <c r="AB876" s="27"/>
      <c r="AC876" s="27"/>
      <c r="AD876" s="27"/>
      <c r="AE876" s="27"/>
      <c r="AF876" s="27"/>
      <c r="AG876" s="27"/>
      <c r="AH876" s="27"/>
      <c r="AI876" s="27"/>
    </row>
    <row r="877" ht="16.5" customHeight="1">
      <c r="A877" s="32"/>
      <c r="B877" s="58"/>
      <c r="C877" s="22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  <c r="AC877" s="27"/>
      <c r="AD877" s="27"/>
      <c r="AE877" s="27"/>
      <c r="AF877" s="27"/>
      <c r="AG877" s="27"/>
      <c r="AH877" s="27"/>
      <c r="AI877" s="27"/>
    </row>
    <row r="878" ht="16.5" customHeight="1">
      <c r="A878" s="32"/>
      <c r="B878" s="58"/>
      <c r="C878" s="22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  <c r="AB878" s="27"/>
      <c r="AC878" s="27"/>
      <c r="AD878" s="27"/>
      <c r="AE878" s="27"/>
      <c r="AF878" s="27"/>
      <c r="AG878" s="27"/>
      <c r="AH878" s="27"/>
      <c r="AI878" s="27"/>
    </row>
    <row r="879" ht="16.5" customHeight="1">
      <c r="A879" s="32"/>
      <c r="B879" s="58"/>
      <c r="C879" s="22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D879" s="27"/>
      <c r="AE879" s="27"/>
      <c r="AF879" s="27"/>
      <c r="AG879" s="27"/>
      <c r="AH879" s="27"/>
      <c r="AI879" s="27"/>
    </row>
    <row r="880" ht="16.5" customHeight="1">
      <c r="A880" s="32"/>
      <c r="B880" s="58"/>
      <c r="C880" s="22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  <c r="AB880" s="27"/>
      <c r="AC880" s="27"/>
      <c r="AD880" s="27"/>
      <c r="AE880" s="27"/>
      <c r="AF880" s="27"/>
      <c r="AG880" s="27"/>
      <c r="AH880" s="27"/>
      <c r="AI880" s="27"/>
    </row>
    <row r="881" ht="16.5" customHeight="1">
      <c r="A881" s="32"/>
      <c r="B881" s="58"/>
      <c r="C881" s="22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  <c r="AC881" s="27"/>
      <c r="AD881" s="27"/>
      <c r="AE881" s="27"/>
      <c r="AF881" s="27"/>
      <c r="AG881" s="27"/>
      <c r="AH881" s="27"/>
      <c r="AI881" s="27"/>
    </row>
    <row r="882" ht="16.5" customHeight="1">
      <c r="A882" s="32"/>
      <c r="B882" s="58"/>
      <c r="C882" s="22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D882" s="27"/>
      <c r="AE882" s="27"/>
      <c r="AF882" s="27"/>
      <c r="AG882" s="27"/>
      <c r="AH882" s="27"/>
      <c r="AI882" s="27"/>
    </row>
    <row r="883" ht="16.5" customHeight="1">
      <c r="A883" s="32"/>
      <c r="B883" s="58"/>
      <c r="C883" s="22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  <c r="AC883" s="27"/>
      <c r="AD883" s="27"/>
      <c r="AE883" s="27"/>
      <c r="AF883" s="27"/>
      <c r="AG883" s="27"/>
      <c r="AH883" s="27"/>
      <c r="AI883" s="27"/>
    </row>
    <row r="884" ht="16.5" customHeight="1">
      <c r="A884" s="32"/>
      <c r="B884" s="58"/>
      <c r="C884" s="22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  <c r="AB884" s="27"/>
      <c r="AC884" s="27"/>
      <c r="AD884" s="27"/>
      <c r="AE884" s="27"/>
      <c r="AF884" s="27"/>
      <c r="AG884" s="27"/>
      <c r="AH884" s="27"/>
      <c r="AI884" s="27"/>
    </row>
    <row r="885" ht="16.5" customHeight="1">
      <c r="A885" s="32"/>
      <c r="B885" s="58"/>
      <c r="C885" s="22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  <c r="AC885" s="27"/>
      <c r="AD885" s="27"/>
      <c r="AE885" s="27"/>
      <c r="AF885" s="27"/>
      <c r="AG885" s="27"/>
      <c r="AH885" s="27"/>
      <c r="AI885" s="27"/>
    </row>
    <row r="886" ht="16.5" customHeight="1">
      <c r="A886" s="32"/>
      <c r="B886" s="58"/>
      <c r="C886" s="22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D886" s="27"/>
      <c r="AE886" s="27"/>
      <c r="AF886" s="27"/>
      <c r="AG886" s="27"/>
      <c r="AH886" s="27"/>
      <c r="AI886" s="27"/>
    </row>
    <row r="887" ht="16.5" customHeight="1">
      <c r="A887" s="32"/>
      <c r="B887" s="58"/>
      <c r="C887" s="22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D887" s="27"/>
      <c r="AE887" s="27"/>
      <c r="AF887" s="27"/>
      <c r="AG887" s="27"/>
      <c r="AH887" s="27"/>
      <c r="AI887" s="27"/>
    </row>
    <row r="888" ht="16.5" customHeight="1">
      <c r="A888" s="32"/>
      <c r="B888" s="58"/>
      <c r="C888" s="22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D888" s="27"/>
      <c r="AE888" s="27"/>
      <c r="AF888" s="27"/>
      <c r="AG888" s="27"/>
      <c r="AH888" s="27"/>
      <c r="AI888" s="27"/>
    </row>
    <row r="889" ht="16.5" customHeight="1">
      <c r="A889" s="32"/>
      <c r="B889" s="58"/>
      <c r="C889" s="22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D889" s="27"/>
      <c r="AE889" s="27"/>
      <c r="AF889" s="27"/>
      <c r="AG889" s="27"/>
      <c r="AH889" s="27"/>
      <c r="AI889" s="27"/>
    </row>
    <row r="890" ht="16.5" customHeight="1">
      <c r="A890" s="32"/>
      <c r="B890" s="58"/>
      <c r="C890" s="22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  <c r="AC890" s="27"/>
      <c r="AD890" s="27"/>
      <c r="AE890" s="27"/>
      <c r="AF890" s="27"/>
      <c r="AG890" s="27"/>
      <c r="AH890" s="27"/>
      <c r="AI890" s="27"/>
    </row>
    <row r="891" ht="16.5" customHeight="1">
      <c r="A891" s="32"/>
      <c r="B891" s="58"/>
      <c r="C891" s="22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  <c r="AB891" s="27"/>
      <c r="AC891" s="27"/>
      <c r="AD891" s="27"/>
      <c r="AE891" s="27"/>
      <c r="AF891" s="27"/>
      <c r="AG891" s="27"/>
      <c r="AH891" s="27"/>
      <c r="AI891" s="27"/>
    </row>
    <row r="892" ht="16.5" customHeight="1">
      <c r="A892" s="32"/>
      <c r="B892" s="58"/>
      <c r="C892" s="22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D892" s="27"/>
      <c r="AE892" s="27"/>
      <c r="AF892" s="27"/>
      <c r="AG892" s="27"/>
      <c r="AH892" s="27"/>
      <c r="AI892" s="27"/>
    </row>
    <row r="893" ht="16.5" customHeight="1">
      <c r="A893" s="32"/>
      <c r="B893" s="58"/>
      <c r="C893" s="22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D893" s="27"/>
      <c r="AE893" s="27"/>
      <c r="AF893" s="27"/>
      <c r="AG893" s="27"/>
      <c r="AH893" s="27"/>
      <c r="AI893" s="27"/>
    </row>
    <row r="894" ht="16.5" customHeight="1">
      <c r="A894" s="32"/>
      <c r="B894" s="58"/>
      <c r="C894" s="22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D894" s="27"/>
      <c r="AE894" s="27"/>
      <c r="AF894" s="27"/>
      <c r="AG894" s="27"/>
      <c r="AH894" s="27"/>
      <c r="AI894" s="27"/>
    </row>
    <row r="895" ht="16.5" customHeight="1">
      <c r="A895" s="32"/>
      <c r="B895" s="58"/>
      <c r="C895" s="22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D895" s="27"/>
      <c r="AE895" s="27"/>
      <c r="AF895" s="27"/>
      <c r="AG895" s="27"/>
      <c r="AH895" s="27"/>
      <c r="AI895" s="27"/>
    </row>
    <row r="896" ht="16.5" customHeight="1">
      <c r="A896" s="32"/>
      <c r="B896" s="58"/>
      <c r="C896" s="22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D896" s="27"/>
      <c r="AE896" s="27"/>
      <c r="AF896" s="27"/>
      <c r="AG896" s="27"/>
      <c r="AH896" s="27"/>
      <c r="AI896" s="27"/>
    </row>
    <row r="897" ht="16.5" customHeight="1">
      <c r="A897" s="32"/>
      <c r="B897" s="58"/>
      <c r="C897" s="22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  <c r="AA897" s="27"/>
      <c r="AB897" s="27"/>
      <c r="AC897" s="27"/>
      <c r="AD897" s="27"/>
      <c r="AE897" s="27"/>
      <c r="AF897" s="27"/>
      <c r="AG897" s="27"/>
      <c r="AH897" s="27"/>
      <c r="AI897" s="27"/>
    </row>
    <row r="898" ht="16.5" customHeight="1">
      <c r="A898" s="32"/>
      <c r="B898" s="58"/>
      <c r="C898" s="22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  <c r="AA898" s="27"/>
      <c r="AB898" s="27"/>
      <c r="AC898" s="27"/>
      <c r="AD898" s="27"/>
      <c r="AE898" s="27"/>
      <c r="AF898" s="27"/>
      <c r="AG898" s="27"/>
      <c r="AH898" s="27"/>
      <c r="AI898" s="27"/>
    </row>
    <row r="899" ht="16.5" customHeight="1">
      <c r="A899" s="32"/>
      <c r="B899" s="58"/>
      <c r="C899" s="22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  <c r="AA899" s="27"/>
      <c r="AB899" s="27"/>
      <c r="AC899" s="27"/>
      <c r="AD899" s="27"/>
      <c r="AE899" s="27"/>
      <c r="AF899" s="27"/>
      <c r="AG899" s="27"/>
      <c r="AH899" s="27"/>
      <c r="AI899" s="27"/>
    </row>
    <row r="900" ht="16.5" customHeight="1">
      <c r="A900" s="32"/>
      <c r="B900" s="58"/>
      <c r="C900" s="22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  <c r="AA900" s="27"/>
      <c r="AB900" s="27"/>
      <c r="AC900" s="27"/>
      <c r="AD900" s="27"/>
      <c r="AE900" s="27"/>
      <c r="AF900" s="27"/>
      <c r="AG900" s="27"/>
      <c r="AH900" s="27"/>
      <c r="AI900" s="27"/>
    </row>
    <row r="901" ht="16.5" customHeight="1">
      <c r="A901" s="32"/>
      <c r="B901" s="58"/>
      <c r="C901" s="22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  <c r="AA901" s="27"/>
      <c r="AB901" s="27"/>
      <c r="AC901" s="27"/>
      <c r="AD901" s="27"/>
      <c r="AE901" s="27"/>
      <c r="AF901" s="27"/>
      <c r="AG901" s="27"/>
      <c r="AH901" s="27"/>
      <c r="AI901" s="27"/>
    </row>
    <row r="902" ht="16.5" customHeight="1">
      <c r="A902" s="32"/>
      <c r="B902" s="58"/>
      <c r="C902" s="22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  <c r="AA902" s="27"/>
      <c r="AB902" s="27"/>
      <c r="AC902" s="27"/>
      <c r="AD902" s="27"/>
      <c r="AE902" s="27"/>
      <c r="AF902" s="27"/>
      <c r="AG902" s="27"/>
      <c r="AH902" s="27"/>
      <c r="AI902" s="27"/>
    </row>
    <row r="903" ht="16.5" customHeight="1">
      <c r="A903" s="32"/>
      <c r="B903" s="58"/>
      <c r="C903" s="22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  <c r="AA903" s="27"/>
      <c r="AB903" s="27"/>
      <c r="AC903" s="27"/>
      <c r="AD903" s="27"/>
      <c r="AE903" s="27"/>
      <c r="AF903" s="27"/>
      <c r="AG903" s="27"/>
      <c r="AH903" s="27"/>
      <c r="AI903" s="27"/>
    </row>
    <row r="904" ht="16.5" customHeight="1">
      <c r="A904" s="32"/>
      <c r="B904" s="58"/>
      <c r="C904" s="22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  <c r="AA904" s="27"/>
      <c r="AB904" s="27"/>
      <c r="AC904" s="27"/>
      <c r="AD904" s="27"/>
      <c r="AE904" s="27"/>
      <c r="AF904" s="27"/>
      <c r="AG904" s="27"/>
      <c r="AH904" s="27"/>
      <c r="AI904" s="27"/>
    </row>
    <row r="905" ht="16.5" customHeight="1">
      <c r="A905" s="32"/>
      <c r="B905" s="58"/>
      <c r="C905" s="22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  <c r="AA905" s="27"/>
      <c r="AB905" s="27"/>
      <c r="AC905" s="27"/>
      <c r="AD905" s="27"/>
      <c r="AE905" s="27"/>
      <c r="AF905" s="27"/>
      <c r="AG905" s="27"/>
      <c r="AH905" s="27"/>
      <c r="AI905" s="27"/>
    </row>
    <row r="906" ht="16.5" customHeight="1">
      <c r="A906" s="32"/>
      <c r="B906" s="58"/>
      <c r="C906" s="22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  <c r="AA906" s="27"/>
      <c r="AB906" s="27"/>
      <c r="AC906" s="27"/>
      <c r="AD906" s="27"/>
      <c r="AE906" s="27"/>
      <c r="AF906" s="27"/>
      <c r="AG906" s="27"/>
      <c r="AH906" s="27"/>
      <c r="AI906" s="27"/>
    </row>
    <row r="907" ht="16.5" customHeight="1">
      <c r="A907" s="32"/>
      <c r="B907" s="58"/>
      <c r="C907" s="22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  <c r="AA907" s="27"/>
      <c r="AB907" s="27"/>
      <c r="AC907" s="27"/>
      <c r="AD907" s="27"/>
      <c r="AE907" s="27"/>
      <c r="AF907" s="27"/>
      <c r="AG907" s="27"/>
      <c r="AH907" s="27"/>
      <c r="AI907" s="27"/>
    </row>
    <row r="908" ht="16.5" customHeight="1">
      <c r="A908" s="32"/>
      <c r="B908" s="58"/>
      <c r="C908" s="22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  <c r="AA908" s="27"/>
      <c r="AB908" s="27"/>
      <c r="AC908" s="27"/>
      <c r="AD908" s="27"/>
      <c r="AE908" s="27"/>
      <c r="AF908" s="27"/>
      <c r="AG908" s="27"/>
      <c r="AH908" s="27"/>
      <c r="AI908" s="27"/>
    </row>
    <row r="909" ht="16.5" customHeight="1">
      <c r="A909" s="32"/>
      <c r="B909" s="58"/>
      <c r="C909" s="22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  <c r="AA909" s="27"/>
      <c r="AB909" s="27"/>
      <c r="AC909" s="27"/>
      <c r="AD909" s="27"/>
      <c r="AE909" s="27"/>
      <c r="AF909" s="27"/>
      <c r="AG909" s="27"/>
      <c r="AH909" s="27"/>
      <c r="AI909" s="27"/>
    </row>
    <row r="910" ht="16.5" customHeight="1">
      <c r="A910" s="32"/>
      <c r="B910" s="58"/>
      <c r="C910" s="22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  <c r="AA910" s="27"/>
      <c r="AB910" s="27"/>
      <c r="AC910" s="27"/>
      <c r="AD910" s="27"/>
      <c r="AE910" s="27"/>
      <c r="AF910" s="27"/>
      <c r="AG910" s="27"/>
      <c r="AH910" s="27"/>
      <c r="AI910" s="27"/>
    </row>
    <row r="911" ht="16.5" customHeight="1">
      <c r="A911" s="32"/>
      <c r="B911" s="58"/>
      <c r="C911" s="22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  <c r="AA911" s="27"/>
      <c r="AB911" s="27"/>
      <c r="AC911" s="27"/>
      <c r="AD911" s="27"/>
      <c r="AE911" s="27"/>
      <c r="AF911" s="27"/>
      <c r="AG911" s="27"/>
      <c r="AH911" s="27"/>
      <c r="AI911" s="27"/>
    </row>
    <row r="912" ht="16.5" customHeight="1">
      <c r="A912" s="32"/>
      <c r="B912" s="58"/>
      <c r="C912" s="22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  <c r="AA912" s="27"/>
      <c r="AB912" s="27"/>
      <c r="AC912" s="27"/>
      <c r="AD912" s="27"/>
      <c r="AE912" s="27"/>
      <c r="AF912" s="27"/>
      <c r="AG912" s="27"/>
      <c r="AH912" s="27"/>
      <c r="AI912" s="27"/>
    </row>
    <row r="913" ht="16.5" customHeight="1">
      <c r="A913" s="32"/>
      <c r="B913" s="58"/>
      <c r="C913" s="22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  <c r="AA913" s="27"/>
      <c r="AB913" s="27"/>
      <c r="AC913" s="27"/>
      <c r="AD913" s="27"/>
      <c r="AE913" s="27"/>
      <c r="AF913" s="27"/>
      <c r="AG913" s="27"/>
      <c r="AH913" s="27"/>
      <c r="AI913" s="27"/>
    </row>
    <row r="914" ht="16.5" customHeight="1">
      <c r="A914" s="32"/>
      <c r="B914" s="58"/>
      <c r="C914" s="22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  <c r="AA914" s="27"/>
      <c r="AB914" s="27"/>
      <c r="AC914" s="27"/>
      <c r="AD914" s="27"/>
      <c r="AE914" s="27"/>
      <c r="AF914" s="27"/>
      <c r="AG914" s="27"/>
      <c r="AH914" s="27"/>
      <c r="AI914" s="27"/>
    </row>
    <row r="915" ht="16.5" customHeight="1">
      <c r="A915" s="32"/>
      <c r="B915" s="58"/>
      <c r="C915" s="22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  <c r="AA915" s="27"/>
      <c r="AB915" s="27"/>
      <c r="AC915" s="27"/>
      <c r="AD915" s="27"/>
      <c r="AE915" s="27"/>
      <c r="AF915" s="27"/>
      <c r="AG915" s="27"/>
      <c r="AH915" s="27"/>
      <c r="AI915" s="27"/>
    </row>
    <row r="916" ht="16.5" customHeight="1">
      <c r="A916" s="32"/>
      <c r="B916" s="58"/>
      <c r="C916" s="22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  <c r="AA916" s="27"/>
      <c r="AB916" s="27"/>
      <c r="AC916" s="27"/>
      <c r="AD916" s="27"/>
      <c r="AE916" s="27"/>
      <c r="AF916" s="27"/>
      <c r="AG916" s="27"/>
      <c r="AH916" s="27"/>
      <c r="AI916" s="27"/>
    </row>
    <row r="917" ht="16.5" customHeight="1">
      <c r="A917" s="32"/>
      <c r="B917" s="58"/>
      <c r="C917" s="22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  <c r="AA917" s="27"/>
      <c r="AB917" s="27"/>
      <c r="AC917" s="27"/>
      <c r="AD917" s="27"/>
      <c r="AE917" s="27"/>
      <c r="AF917" s="27"/>
      <c r="AG917" s="27"/>
      <c r="AH917" s="27"/>
      <c r="AI917" s="27"/>
    </row>
    <row r="918" ht="16.5" customHeight="1">
      <c r="A918" s="32"/>
      <c r="B918" s="58"/>
      <c r="C918" s="22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  <c r="AA918" s="27"/>
      <c r="AB918" s="27"/>
      <c r="AC918" s="27"/>
      <c r="AD918" s="27"/>
      <c r="AE918" s="27"/>
      <c r="AF918" s="27"/>
      <c r="AG918" s="27"/>
      <c r="AH918" s="27"/>
      <c r="AI918" s="27"/>
    </row>
    <row r="919" ht="16.5" customHeight="1">
      <c r="A919" s="32"/>
      <c r="B919" s="58"/>
      <c r="C919" s="22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  <c r="AA919" s="27"/>
      <c r="AB919" s="27"/>
      <c r="AC919" s="27"/>
      <c r="AD919" s="27"/>
      <c r="AE919" s="27"/>
      <c r="AF919" s="27"/>
      <c r="AG919" s="27"/>
      <c r="AH919" s="27"/>
      <c r="AI919" s="27"/>
    </row>
    <row r="920" ht="16.5" customHeight="1">
      <c r="A920" s="32"/>
      <c r="B920" s="58"/>
      <c r="C920" s="22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  <c r="AA920" s="27"/>
      <c r="AB920" s="27"/>
      <c r="AC920" s="27"/>
      <c r="AD920" s="27"/>
      <c r="AE920" s="27"/>
      <c r="AF920" s="27"/>
      <c r="AG920" s="27"/>
      <c r="AH920" s="27"/>
      <c r="AI920" s="27"/>
    </row>
    <row r="921" ht="16.5" customHeight="1">
      <c r="A921" s="32"/>
      <c r="B921" s="58"/>
      <c r="C921" s="22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  <c r="AA921" s="27"/>
      <c r="AB921" s="27"/>
      <c r="AC921" s="27"/>
      <c r="AD921" s="27"/>
      <c r="AE921" s="27"/>
      <c r="AF921" s="27"/>
      <c r="AG921" s="27"/>
      <c r="AH921" s="27"/>
      <c r="AI921" s="27"/>
    </row>
    <row r="922" ht="16.5" customHeight="1">
      <c r="A922" s="32"/>
      <c r="B922" s="58"/>
      <c r="C922" s="22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  <c r="AA922" s="27"/>
      <c r="AB922" s="27"/>
      <c r="AC922" s="27"/>
      <c r="AD922" s="27"/>
      <c r="AE922" s="27"/>
      <c r="AF922" s="27"/>
      <c r="AG922" s="27"/>
      <c r="AH922" s="27"/>
      <c r="AI922" s="27"/>
    </row>
    <row r="923" ht="16.5" customHeight="1">
      <c r="A923" s="32"/>
      <c r="B923" s="58"/>
      <c r="C923" s="22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  <c r="AA923" s="27"/>
      <c r="AB923" s="27"/>
      <c r="AC923" s="27"/>
      <c r="AD923" s="27"/>
      <c r="AE923" s="27"/>
      <c r="AF923" s="27"/>
      <c r="AG923" s="27"/>
      <c r="AH923" s="27"/>
      <c r="AI923" s="27"/>
    </row>
    <row r="924" ht="16.5" customHeight="1">
      <c r="A924" s="32"/>
      <c r="B924" s="58"/>
      <c r="C924" s="22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  <c r="AA924" s="27"/>
      <c r="AB924" s="27"/>
      <c r="AC924" s="27"/>
      <c r="AD924" s="27"/>
      <c r="AE924" s="27"/>
      <c r="AF924" s="27"/>
      <c r="AG924" s="27"/>
      <c r="AH924" s="27"/>
      <c r="AI924" s="27"/>
    </row>
    <row r="925" ht="16.5" customHeight="1">
      <c r="A925" s="32"/>
      <c r="B925" s="58"/>
      <c r="C925" s="22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  <c r="AA925" s="27"/>
      <c r="AB925" s="27"/>
      <c r="AC925" s="27"/>
      <c r="AD925" s="27"/>
      <c r="AE925" s="27"/>
      <c r="AF925" s="27"/>
      <c r="AG925" s="27"/>
      <c r="AH925" s="27"/>
      <c r="AI925" s="27"/>
    </row>
    <row r="926" ht="16.5" customHeight="1">
      <c r="A926" s="32"/>
      <c r="B926" s="58"/>
      <c r="C926" s="22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  <c r="AA926" s="27"/>
      <c r="AB926" s="27"/>
      <c r="AC926" s="27"/>
      <c r="AD926" s="27"/>
      <c r="AE926" s="27"/>
      <c r="AF926" s="27"/>
      <c r="AG926" s="27"/>
      <c r="AH926" s="27"/>
      <c r="AI926" s="27"/>
    </row>
    <row r="927" ht="16.5" customHeight="1">
      <c r="A927" s="32"/>
      <c r="B927" s="58"/>
      <c r="C927" s="22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  <c r="AC927" s="27"/>
      <c r="AD927" s="27"/>
      <c r="AE927" s="27"/>
      <c r="AF927" s="27"/>
      <c r="AG927" s="27"/>
      <c r="AH927" s="27"/>
      <c r="AI927" s="27"/>
    </row>
    <row r="928" ht="16.5" customHeight="1">
      <c r="A928" s="32"/>
      <c r="B928" s="58"/>
      <c r="C928" s="22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  <c r="AA928" s="27"/>
      <c r="AB928" s="27"/>
      <c r="AC928" s="27"/>
      <c r="AD928" s="27"/>
      <c r="AE928" s="27"/>
      <c r="AF928" s="27"/>
      <c r="AG928" s="27"/>
      <c r="AH928" s="27"/>
      <c r="AI928" s="27"/>
    </row>
    <row r="929" ht="16.5" customHeight="1">
      <c r="A929" s="32"/>
      <c r="B929" s="58"/>
      <c r="C929" s="22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  <c r="AA929" s="27"/>
      <c r="AB929" s="27"/>
      <c r="AC929" s="27"/>
      <c r="AD929" s="27"/>
      <c r="AE929" s="27"/>
      <c r="AF929" s="27"/>
      <c r="AG929" s="27"/>
      <c r="AH929" s="27"/>
      <c r="AI929" s="27"/>
    </row>
    <row r="930" ht="16.5" customHeight="1">
      <c r="A930" s="32"/>
      <c r="B930" s="58"/>
      <c r="C930" s="22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  <c r="AA930" s="27"/>
      <c r="AB930" s="27"/>
      <c r="AC930" s="27"/>
      <c r="AD930" s="27"/>
      <c r="AE930" s="27"/>
      <c r="AF930" s="27"/>
      <c r="AG930" s="27"/>
      <c r="AH930" s="27"/>
      <c r="AI930" s="27"/>
    </row>
    <row r="931" ht="16.5" customHeight="1">
      <c r="A931" s="32"/>
      <c r="B931" s="58"/>
      <c r="C931" s="22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  <c r="AA931" s="27"/>
      <c r="AB931" s="27"/>
      <c r="AC931" s="27"/>
      <c r="AD931" s="27"/>
      <c r="AE931" s="27"/>
      <c r="AF931" s="27"/>
      <c r="AG931" s="27"/>
      <c r="AH931" s="27"/>
      <c r="AI931" s="27"/>
    </row>
    <row r="932" ht="16.5" customHeight="1">
      <c r="A932" s="32"/>
      <c r="B932" s="58"/>
      <c r="C932" s="22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  <c r="AA932" s="27"/>
      <c r="AB932" s="27"/>
      <c r="AC932" s="27"/>
      <c r="AD932" s="27"/>
      <c r="AE932" s="27"/>
      <c r="AF932" s="27"/>
      <c r="AG932" s="27"/>
      <c r="AH932" s="27"/>
      <c r="AI932" s="27"/>
    </row>
    <row r="933" ht="16.5" customHeight="1">
      <c r="A933" s="32"/>
      <c r="B933" s="58"/>
      <c r="C933" s="22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  <c r="AA933" s="27"/>
      <c r="AB933" s="27"/>
      <c r="AC933" s="27"/>
      <c r="AD933" s="27"/>
      <c r="AE933" s="27"/>
      <c r="AF933" s="27"/>
      <c r="AG933" s="27"/>
      <c r="AH933" s="27"/>
      <c r="AI933" s="27"/>
    </row>
    <row r="934" ht="16.5" customHeight="1">
      <c r="A934" s="32"/>
      <c r="B934" s="58"/>
      <c r="C934" s="22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  <c r="AA934" s="27"/>
      <c r="AB934" s="27"/>
      <c r="AC934" s="27"/>
      <c r="AD934" s="27"/>
      <c r="AE934" s="27"/>
      <c r="AF934" s="27"/>
      <c r="AG934" s="27"/>
      <c r="AH934" s="27"/>
      <c r="AI934" s="27"/>
    </row>
    <row r="935" ht="16.5" customHeight="1">
      <c r="A935" s="32"/>
      <c r="B935" s="58"/>
      <c r="C935" s="22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  <c r="AA935" s="27"/>
      <c r="AB935" s="27"/>
      <c r="AC935" s="27"/>
      <c r="AD935" s="27"/>
      <c r="AE935" s="27"/>
      <c r="AF935" s="27"/>
      <c r="AG935" s="27"/>
      <c r="AH935" s="27"/>
      <c r="AI935" s="27"/>
    </row>
    <row r="936" ht="16.5" customHeight="1">
      <c r="A936" s="32"/>
      <c r="B936" s="58"/>
      <c r="C936" s="22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  <c r="AA936" s="27"/>
      <c r="AB936" s="27"/>
      <c r="AC936" s="27"/>
      <c r="AD936" s="27"/>
      <c r="AE936" s="27"/>
      <c r="AF936" s="27"/>
      <c r="AG936" s="27"/>
      <c r="AH936" s="27"/>
      <c r="AI936" s="27"/>
    </row>
    <row r="937" ht="16.5" customHeight="1">
      <c r="A937" s="32"/>
      <c r="B937" s="58"/>
      <c r="C937" s="22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  <c r="AA937" s="27"/>
      <c r="AB937" s="27"/>
      <c r="AC937" s="27"/>
      <c r="AD937" s="27"/>
      <c r="AE937" s="27"/>
      <c r="AF937" s="27"/>
      <c r="AG937" s="27"/>
      <c r="AH937" s="27"/>
      <c r="AI937" s="27"/>
    </row>
    <row r="938" ht="16.5" customHeight="1">
      <c r="A938" s="32"/>
      <c r="B938" s="58"/>
      <c r="C938" s="22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  <c r="AA938" s="27"/>
      <c r="AB938" s="27"/>
      <c r="AC938" s="27"/>
      <c r="AD938" s="27"/>
      <c r="AE938" s="27"/>
      <c r="AF938" s="27"/>
      <c r="AG938" s="27"/>
      <c r="AH938" s="27"/>
      <c r="AI938" s="27"/>
    </row>
    <row r="939" ht="16.5" customHeight="1">
      <c r="A939" s="32"/>
      <c r="B939" s="58"/>
      <c r="C939" s="22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  <c r="AA939" s="27"/>
      <c r="AB939" s="27"/>
      <c r="AC939" s="27"/>
      <c r="AD939" s="27"/>
      <c r="AE939" s="27"/>
      <c r="AF939" s="27"/>
      <c r="AG939" s="27"/>
      <c r="AH939" s="27"/>
      <c r="AI939" s="27"/>
    </row>
    <row r="940" ht="16.5" customHeight="1">
      <c r="A940" s="32"/>
      <c r="B940" s="58"/>
      <c r="C940" s="22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  <c r="AA940" s="27"/>
      <c r="AB940" s="27"/>
      <c r="AC940" s="27"/>
      <c r="AD940" s="27"/>
      <c r="AE940" s="27"/>
      <c r="AF940" s="27"/>
      <c r="AG940" s="27"/>
      <c r="AH940" s="27"/>
      <c r="AI940" s="27"/>
    </row>
    <row r="941" ht="16.5" customHeight="1">
      <c r="A941" s="32"/>
      <c r="B941" s="58"/>
      <c r="C941" s="22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  <c r="AA941" s="27"/>
      <c r="AB941" s="27"/>
      <c r="AC941" s="27"/>
      <c r="AD941" s="27"/>
      <c r="AE941" s="27"/>
      <c r="AF941" s="27"/>
      <c r="AG941" s="27"/>
      <c r="AH941" s="27"/>
      <c r="AI941" s="27"/>
    </row>
    <row r="942" ht="16.5" customHeight="1">
      <c r="A942" s="32"/>
      <c r="B942" s="58"/>
      <c r="C942" s="22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  <c r="AA942" s="27"/>
      <c r="AB942" s="27"/>
      <c r="AC942" s="27"/>
      <c r="AD942" s="27"/>
      <c r="AE942" s="27"/>
      <c r="AF942" s="27"/>
      <c r="AG942" s="27"/>
      <c r="AH942" s="27"/>
      <c r="AI942" s="27"/>
    </row>
    <row r="943" ht="16.5" customHeight="1">
      <c r="A943" s="32"/>
      <c r="B943" s="58"/>
      <c r="C943" s="22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  <c r="AA943" s="27"/>
      <c r="AB943" s="27"/>
      <c r="AC943" s="27"/>
      <c r="AD943" s="27"/>
      <c r="AE943" s="27"/>
      <c r="AF943" s="27"/>
      <c r="AG943" s="27"/>
      <c r="AH943" s="27"/>
      <c r="AI943" s="27"/>
    </row>
    <row r="944" ht="16.5" customHeight="1">
      <c r="A944" s="32"/>
      <c r="B944" s="58"/>
      <c r="C944" s="22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  <c r="AC944" s="27"/>
      <c r="AD944" s="27"/>
      <c r="AE944" s="27"/>
      <c r="AF944" s="27"/>
      <c r="AG944" s="27"/>
      <c r="AH944" s="27"/>
      <c r="AI944" s="27"/>
    </row>
    <row r="945" ht="16.5" customHeight="1">
      <c r="A945" s="32"/>
      <c r="B945" s="58"/>
      <c r="C945" s="22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  <c r="AA945" s="27"/>
      <c r="AB945" s="27"/>
      <c r="AC945" s="27"/>
      <c r="AD945" s="27"/>
      <c r="AE945" s="27"/>
      <c r="AF945" s="27"/>
      <c r="AG945" s="27"/>
      <c r="AH945" s="27"/>
      <c r="AI945" s="27"/>
    </row>
    <row r="946" ht="16.5" customHeight="1">
      <c r="A946" s="32"/>
      <c r="B946" s="58"/>
      <c r="C946" s="22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  <c r="AA946" s="27"/>
      <c r="AB946" s="27"/>
      <c r="AC946" s="27"/>
      <c r="AD946" s="27"/>
      <c r="AE946" s="27"/>
      <c r="AF946" s="27"/>
      <c r="AG946" s="27"/>
      <c r="AH946" s="27"/>
      <c r="AI946" s="27"/>
    </row>
    <row r="947" ht="16.5" customHeight="1">
      <c r="A947" s="32"/>
      <c r="B947" s="58"/>
      <c r="C947" s="22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  <c r="AA947" s="27"/>
      <c r="AB947" s="27"/>
      <c r="AC947" s="27"/>
      <c r="AD947" s="27"/>
      <c r="AE947" s="27"/>
      <c r="AF947" s="27"/>
      <c r="AG947" s="27"/>
      <c r="AH947" s="27"/>
      <c r="AI947" s="27"/>
    </row>
    <row r="948" ht="16.5" customHeight="1">
      <c r="A948" s="32"/>
      <c r="B948" s="58"/>
      <c r="C948" s="22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  <c r="AA948" s="27"/>
      <c r="AB948" s="27"/>
      <c r="AC948" s="27"/>
      <c r="AD948" s="27"/>
      <c r="AE948" s="27"/>
      <c r="AF948" s="27"/>
      <c r="AG948" s="27"/>
      <c r="AH948" s="27"/>
      <c r="AI948" s="27"/>
    </row>
    <row r="949" ht="16.5" customHeight="1">
      <c r="A949" s="32"/>
      <c r="B949" s="58"/>
      <c r="C949" s="22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  <c r="AA949" s="27"/>
      <c r="AB949" s="27"/>
      <c r="AC949" s="27"/>
      <c r="AD949" s="27"/>
      <c r="AE949" s="27"/>
      <c r="AF949" s="27"/>
      <c r="AG949" s="27"/>
      <c r="AH949" s="27"/>
      <c r="AI949" s="27"/>
    </row>
    <row r="950" ht="16.5" customHeight="1">
      <c r="A950" s="32"/>
      <c r="B950" s="58"/>
      <c r="C950" s="22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  <c r="AA950" s="27"/>
      <c r="AB950" s="27"/>
      <c r="AC950" s="27"/>
      <c r="AD950" s="27"/>
      <c r="AE950" s="27"/>
      <c r="AF950" s="27"/>
      <c r="AG950" s="27"/>
      <c r="AH950" s="27"/>
      <c r="AI950" s="27"/>
    </row>
    <row r="951" ht="16.5" customHeight="1">
      <c r="A951" s="32"/>
      <c r="B951" s="58"/>
      <c r="C951" s="22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  <c r="AA951" s="27"/>
      <c r="AB951" s="27"/>
      <c r="AC951" s="27"/>
      <c r="AD951" s="27"/>
      <c r="AE951" s="27"/>
      <c r="AF951" s="27"/>
      <c r="AG951" s="27"/>
      <c r="AH951" s="27"/>
      <c r="AI951" s="27"/>
    </row>
    <row r="952" ht="16.5" customHeight="1">
      <c r="A952" s="32"/>
      <c r="B952" s="58"/>
      <c r="C952" s="22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  <c r="AA952" s="27"/>
      <c r="AB952" s="27"/>
      <c r="AC952" s="27"/>
      <c r="AD952" s="27"/>
      <c r="AE952" s="27"/>
      <c r="AF952" s="27"/>
      <c r="AG952" s="27"/>
      <c r="AH952" s="27"/>
      <c r="AI952" s="27"/>
    </row>
    <row r="953" ht="16.5" customHeight="1">
      <c r="A953" s="32"/>
      <c r="B953" s="58"/>
      <c r="C953" s="22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  <c r="AA953" s="27"/>
      <c r="AB953" s="27"/>
      <c r="AC953" s="27"/>
      <c r="AD953" s="27"/>
      <c r="AE953" s="27"/>
      <c r="AF953" s="27"/>
      <c r="AG953" s="27"/>
      <c r="AH953" s="27"/>
      <c r="AI953" s="27"/>
    </row>
    <row r="954" ht="16.5" customHeight="1">
      <c r="A954" s="32"/>
      <c r="B954" s="58"/>
      <c r="C954" s="22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  <c r="AA954" s="27"/>
      <c r="AB954" s="27"/>
      <c r="AC954" s="27"/>
      <c r="AD954" s="27"/>
      <c r="AE954" s="27"/>
      <c r="AF954" s="27"/>
      <c r="AG954" s="27"/>
      <c r="AH954" s="27"/>
      <c r="AI954" s="27"/>
    </row>
    <row r="955" ht="16.5" customHeight="1">
      <c r="A955" s="32"/>
      <c r="B955" s="58"/>
      <c r="C955" s="22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  <c r="AA955" s="27"/>
      <c r="AB955" s="27"/>
      <c r="AC955" s="27"/>
      <c r="AD955" s="27"/>
      <c r="AE955" s="27"/>
      <c r="AF955" s="27"/>
      <c r="AG955" s="27"/>
      <c r="AH955" s="27"/>
      <c r="AI955" s="27"/>
    </row>
    <row r="956" ht="16.5" customHeight="1">
      <c r="A956" s="32"/>
      <c r="B956" s="58"/>
      <c r="C956" s="22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  <c r="AA956" s="27"/>
      <c r="AB956" s="27"/>
      <c r="AC956" s="27"/>
      <c r="AD956" s="27"/>
      <c r="AE956" s="27"/>
      <c r="AF956" s="27"/>
      <c r="AG956" s="27"/>
      <c r="AH956" s="27"/>
      <c r="AI956" s="27"/>
    </row>
    <row r="957" ht="16.5" customHeight="1">
      <c r="A957" s="32"/>
      <c r="B957" s="58"/>
      <c r="C957" s="22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  <c r="AA957" s="27"/>
      <c r="AB957" s="27"/>
      <c r="AC957" s="27"/>
      <c r="AD957" s="27"/>
      <c r="AE957" s="27"/>
      <c r="AF957" s="27"/>
      <c r="AG957" s="27"/>
      <c r="AH957" s="27"/>
      <c r="AI957" s="27"/>
    </row>
    <row r="958" ht="16.5" customHeight="1">
      <c r="A958" s="32"/>
      <c r="B958" s="58"/>
      <c r="C958" s="22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  <c r="AA958" s="27"/>
      <c r="AB958" s="27"/>
      <c r="AC958" s="27"/>
      <c r="AD958" s="27"/>
      <c r="AE958" s="27"/>
      <c r="AF958" s="27"/>
      <c r="AG958" s="27"/>
      <c r="AH958" s="27"/>
      <c r="AI958" s="27"/>
    </row>
    <row r="959" ht="16.5" customHeight="1">
      <c r="A959" s="32"/>
      <c r="B959" s="58"/>
      <c r="C959" s="22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  <c r="AA959" s="27"/>
      <c r="AB959" s="27"/>
      <c r="AC959" s="27"/>
      <c r="AD959" s="27"/>
      <c r="AE959" s="27"/>
      <c r="AF959" s="27"/>
      <c r="AG959" s="27"/>
      <c r="AH959" s="27"/>
      <c r="AI959" s="27"/>
    </row>
    <row r="960" ht="16.5" customHeight="1">
      <c r="A960" s="32"/>
      <c r="B960" s="58"/>
      <c r="C960" s="22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  <c r="AA960" s="27"/>
      <c r="AB960" s="27"/>
      <c r="AC960" s="27"/>
      <c r="AD960" s="27"/>
      <c r="AE960" s="27"/>
      <c r="AF960" s="27"/>
      <c r="AG960" s="27"/>
      <c r="AH960" s="27"/>
      <c r="AI960" s="27"/>
    </row>
    <row r="961" ht="16.5" customHeight="1">
      <c r="A961" s="32"/>
      <c r="B961" s="58"/>
      <c r="C961" s="22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  <c r="AA961" s="27"/>
      <c r="AB961" s="27"/>
      <c r="AC961" s="27"/>
      <c r="AD961" s="27"/>
      <c r="AE961" s="27"/>
      <c r="AF961" s="27"/>
      <c r="AG961" s="27"/>
      <c r="AH961" s="27"/>
      <c r="AI961" s="27"/>
    </row>
    <row r="962" ht="16.5" customHeight="1">
      <c r="A962" s="32"/>
      <c r="B962" s="58"/>
      <c r="C962" s="22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  <c r="AA962" s="27"/>
      <c r="AB962" s="27"/>
      <c r="AC962" s="27"/>
      <c r="AD962" s="27"/>
      <c r="AE962" s="27"/>
      <c r="AF962" s="27"/>
      <c r="AG962" s="27"/>
      <c r="AH962" s="27"/>
      <c r="AI962" s="27"/>
    </row>
    <row r="963" ht="16.5" customHeight="1">
      <c r="A963" s="32"/>
      <c r="B963" s="58"/>
      <c r="C963" s="22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  <c r="AA963" s="27"/>
      <c r="AB963" s="27"/>
      <c r="AC963" s="27"/>
      <c r="AD963" s="27"/>
      <c r="AE963" s="27"/>
      <c r="AF963" s="27"/>
      <c r="AG963" s="27"/>
      <c r="AH963" s="27"/>
      <c r="AI963" s="27"/>
    </row>
    <row r="964" ht="16.5" customHeight="1">
      <c r="A964" s="32"/>
      <c r="B964" s="58"/>
      <c r="C964" s="22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  <c r="AA964" s="27"/>
      <c r="AB964" s="27"/>
      <c r="AC964" s="27"/>
      <c r="AD964" s="27"/>
      <c r="AE964" s="27"/>
      <c r="AF964" s="27"/>
      <c r="AG964" s="27"/>
      <c r="AH964" s="27"/>
      <c r="AI964" s="27"/>
    </row>
    <row r="965" ht="16.5" customHeight="1">
      <c r="A965" s="32"/>
      <c r="B965" s="58"/>
      <c r="C965" s="22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  <c r="AB965" s="27"/>
      <c r="AC965" s="27"/>
      <c r="AD965" s="27"/>
      <c r="AE965" s="27"/>
      <c r="AF965" s="27"/>
      <c r="AG965" s="27"/>
      <c r="AH965" s="27"/>
      <c r="AI965" s="27"/>
    </row>
    <row r="966" ht="16.5" customHeight="1">
      <c r="A966" s="32"/>
      <c r="B966" s="58"/>
      <c r="C966" s="22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  <c r="AA966" s="27"/>
      <c r="AB966" s="27"/>
      <c r="AC966" s="27"/>
      <c r="AD966" s="27"/>
      <c r="AE966" s="27"/>
      <c r="AF966" s="27"/>
      <c r="AG966" s="27"/>
      <c r="AH966" s="27"/>
      <c r="AI966" s="27"/>
    </row>
    <row r="967" ht="16.5" customHeight="1">
      <c r="A967" s="32"/>
      <c r="B967" s="58"/>
      <c r="C967" s="22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  <c r="AA967" s="27"/>
      <c r="AB967" s="27"/>
      <c r="AC967" s="27"/>
      <c r="AD967" s="27"/>
      <c r="AE967" s="27"/>
      <c r="AF967" s="27"/>
      <c r="AG967" s="27"/>
      <c r="AH967" s="27"/>
      <c r="AI967" s="27"/>
    </row>
    <row r="968" ht="16.5" customHeight="1">
      <c r="A968" s="32"/>
      <c r="B968" s="58"/>
      <c r="C968" s="22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  <c r="AA968" s="27"/>
      <c r="AB968" s="27"/>
      <c r="AC968" s="27"/>
      <c r="AD968" s="27"/>
      <c r="AE968" s="27"/>
      <c r="AF968" s="27"/>
      <c r="AG968" s="27"/>
      <c r="AH968" s="27"/>
      <c r="AI968" s="27"/>
    </row>
    <row r="969" ht="16.5" customHeight="1">
      <c r="A969" s="32"/>
      <c r="B969" s="58"/>
      <c r="C969" s="22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  <c r="AA969" s="27"/>
      <c r="AB969" s="27"/>
      <c r="AC969" s="27"/>
      <c r="AD969" s="27"/>
      <c r="AE969" s="27"/>
      <c r="AF969" s="27"/>
      <c r="AG969" s="27"/>
      <c r="AH969" s="27"/>
      <c r="AI969" s="27"/>
    </row>
    <row r="970" ht="16.5" customHeight="1">
      <c r="A970" s="32"/>
      <c r="B970" s="58"/>
      <c r="C970" s="22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  <c r="AA970" s="27"/>
      <c r="AB970" s="27"/>
      <c r="AC970" s="27"/>
      <c r="AD970" s="27"/>
      <c r="AE970" s="27"/>
      <c r="AF970" s="27"/>
      <c r="AG970" s="27"/>
      <c r="AH970" s="27"/>
      <c r="AI970" s="27"/>
    </row>
    <row r="971" ht="16.5" customHeight="1">
      <c r="A971" s="32"/>
      <c r="B971" s="58"/>
      <c r="C971" s="22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  <c r="AA971" s="27"/>
      <c r="AB971" s="27"/>
      <c r="AC971" s="27"/>
      <c r="AD971" s="27"/>
      <c r="AE971" s="27"/>
      <c r="AF971" s="27"/>
      <c r="AG971" s="27"/>
      <c r="AH971" s="27"/>
      <c r="AI971" s="27"/>
    </row>
    <row r="972" ht="16.5" customHeight="1">
      <c r="A972" s="32"/>
      <c r="B972" s="58"/>
      <c r="C972" s="22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  <c r="AA972" s="27"/>
      <c r="AB972" s="27"/>
      <c r="AC972" s="27"/>
      <c r="AD972" s="27"/>
      <c r="AE972" s="27"/>
      <c r="AF972" s="27"/>
      <c r="AG972" s="27"/>
      <c r="AH972" s="27"/>
      <c r="AI972" s="27"/>
    </row>
    <row r="973" ht="16.5" customHeight="1">
      <c r="A973" s="32"/>
      <c r="B973" s="58"/>
      <c r="C973" s="22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  <c r="AA973" s="27"/>
      <c r="AB973" s="27"/>
      <c r="AC973" s="27"/>
      <c r="AD973" s="27"/>
      <c r="AE973" s="27"/>
      <c r="AF973" s="27"/>
      <c r="AG973" s="27"/>
      <c r="AH973" s="27"/>
      <c r="AI973" s="27"/>
    </row>
    <row r="974" ht="16.5" customHeight="1">
      <c r="A974" s="32"/>
      <c r="B974" s="58"/>
      <c r="C974" s="22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  <c r="AA974" s="27"/>
      <c r="AB974" s="27"/>
      <c r="AC974" s="27"/>
      <c r="AD974" s="27"/>
      <c r="AE974" s="27"/>
      <c r="AF974" s="27"/>
      <c r="AG974" s="27"/>
      <c r="AH974" s="27"/>
      <c r="AI974" s="27"/>
    </row>
    <row r="975" ht="16.5" customHeight="1">
      <c r="A975" s="32"/>
      <c r="B975" s="58"/>
      <c r="C975" s="22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  <c r="AA975" s="27"/>
      <c r="AB975" s="27"/>
      <c r="AC975" s="27"/>
      <c r="AD975" s="27"/>
      <c r="AE975" s="27"/>
      <c r="AF975" s="27"/>
      <c r="AG975" s="27"/>
      <c r="AH975" s="27"/>
      <c r="AI975" s="27"/>
    </row>
    <row r="976" ht="16.5" customHeight="1">
      <c r="A976" s="32"/>
      <c r="B976" s="58"/>
      <c r="C976" s="22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  <c r="AA976" s="27"/>
      <c r="AB976" s="27"/>
      <c r="AC976" s="27"/>
      <c r="AD976" s="27"/>
      <c r="AE976" s="27"/>
      <c r="AF976" s="27"/>
      <c r="AG976" s="27"/>
      <c r="AH976" s="27"/>
      <c r="AI976" s="27"/>
    </row>
    <row r="977" ht="16.5" customHeight="1">
      <c r="A977" s="32"/>
      <c r="B977" s="58"/>
      <c r="C977" s="22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  <c r="AA977" s="27"/>
      <c r="AB977" s="27"/>
      <c r="AC977" s="27"/>
      <c r="AD977" s="27"/>
      <c r="AE977" s="27"/>
      <c r="AF977" s="27"/>
      <c r="AG977" s="27"/>
      <c r="AH977" s="27"/>
      <c r="AI977" s="27"/>
    </row>
    <row r="978" ht="16.5" customHeight="1">
      <c r="A978" s="32"/>
      <c r="B978" s="58"/>
      <c r="C978" s="22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  <c r="AA978" s="27"/>
      <c r="AB978" s="27"/>
      <c r="AC978" s="27"/>
      <c r="AD978" s="27"/>
      <c r="AE978" s="27"/>
      <c r="AF978" s="27"/>
      <c r="AG978" s="27"/>
      <c r="AH978" s="27"/>
      <c r="AI978" s="27"/>
    </row>
    <row r="979" ht="16.5" customHeight="1">
      <c r="A979" s="32"/>
      <c r="B979" s="58"/>
      <c r="C979" s="22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  <c r="AA979" s="27"/>
      <c r="AB979" s="27"/>
      <c r="AC979" s="27"/>
      <c r="AD979" s="27"/>
      <c r="AE979" s="27"/>
      <c r="AF979" s="27"/>
      <c r="AG979" s="27"/>
      <c r="AH979" s="27"/>
      <c r="AI979" s="27"/>
    </row>
    <row r="980" ht="16.5" customHeight="1">
      <c r="A980" s="32"/>
      <c r="B980" s="58"/>
      <c r="C980" s="22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  <c r="AA980" s="27"/>
      <c r="AB980" s="27"/>
      <c r="AC980" s="27"/>
      <c r="AD980" s="27"/>
      <c r="AE980" s="27"/>
      <c r="AF980" s="27"/>
      <c r="AG980" s="27"/>
      <c r="AH980" s="27"/>
      <c r="AI980" s="27"/>
    </row>
    <row r="981" ht="16.5" customHeight="1">
      <c r="A981" s="32"/>
      <c r="B981" s="58"/>
      <c r="C981" s="22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  <c r="AA981" s="27"/>
      <c r="AB981" s="27"/>
      <c r="AC981" s="27"/>
      <c r="AD981" s="27"/>
      <c r="AE981" s="27"/>
      <c r="AF981" s="27"/>
      <c r="AG981" s="27"/>
      <c r="AH981" s="27"/>
      <c r="AI981" s="27"/>
    </row>
    <row r="982" ht="16.5" customHeight="1">
      <c r="A982" s="32"/>
      <c r="B982" s="58"/>
      <c r="C982" s="22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  <c r="AA982" s="27"/>
      <c r="AB982" s="27"/>
      <c r="AC982" s="27"/>
      <c r="AD982" s="27"/>
      <c r="AE982" s="27"/>
      <c r="AF982" s="27"/>
      <c r="AG982" s="27"/>
      <c r="AH982" s="27"/>
      <c r="AI982" s="27"/>
    </row>
    <row r="983" ht="16.5" customHeight="1">
      <c r="A983" s="32"/>
      <c r="B983" s="58"/>
      <c r="C983" s="22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  <c r="AA983" s="27"/>
      <c r="AB983" s="27"/>
      <c r="AC983" s="27"/>
      <c r="AD983" s="27"/>
      <c r="AE983" s="27"/>
      <c r="AF983" s="27"/>
      <c r="AG983" s="27"/>
      <c r="AH983" s="27"/>
      <c r="AI983" s="27"/>
    </row>
    <row r="984" ht="16.5" customHeight="1">
      <c r="A984" s="32"/>
      <c r="B984" s="58"/>
      <c r="C984" s="22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  <c r="AA984" s="27"/>
      <c r="AB984" s="27"/>
      <c r="AC984" s="27"/>
      <c r="AD984" s="27"/>
      <c r="AE984" s="27"/>
      <c r="AF984" s="27"/>
      <c r="AG984" s="27"/>
      <c r="AH984" s="27"/>
      <c r="AI984" s="27"/>
    </row>
    <row r="985" ht="16.5" customHeight="1">
      <c r="A985" s="32"/>
      <c r="B985" s="58"/>
      <c r="C985" s="22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  <c r="AA985" s="27"/>
      <c r="AB985" s="27"/>
      <c r="AC985" s="27"/>
      <c r="AD985" s="27"/>
      <c r="AE985" s="27"/>
      <c r="AF985" s="27"/>
      <c r="AG985" s="27"/>
      <c r="AH985" s="27"/>
      <c r="AI985" s="27"/>
    </row>
    <row r="986" ht="16.5" customHeight="1">
      <c r="A986" s="32"/>
      <c r="B986" s="58"/>
      <c r="C986" s="22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  <c r="AA986" s="27"/>
      <c r="AB986" s="27"/>
      <c r="AC986" s="27"/>
      <c r="AD986" s="27"/>
      <c r="AE986" s="27"/>
      <c r="AF986" s="27"/>
      <c r="AG986" s="27"/>
      <c r="AH986" s="27"/>
      <c r="AI986" s="27"/>
    </row>
    <row r="987" ht="16.5" customHeight="1">
      <c r="A987" s="32"/>
      <c r="B987" s="58"/>
      <c r="C987" s="22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  <c r="AA987" s="27"/>
      <c r="AB987" s="27"/>
      <c r="AC987" s="27"/>
      <c r="AD987" s="27"/>
      <c r="AE987" s="27"/>
      <c r="AF987" s="27"/>
      <c r="AG987" s="27"/>
      <c r="AH987" s="27"/>
      <c r="AI987" s="27"/>
    </row>
    <row r="988" ht="16.5" customHeight="1">
      <c r="A988" s="32"/>
      <c r="B988" s="58"/>
      <c r="C988" s="22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  <c r="AA988" s="27"/>
      <c r="AB988" s="27"/>
      <c r="AC988" s="27"/>
      <c r="AD988" s="27"/>
      <c r="AE988" s="27"/>
      <c r="AF988" s="27"/>
      <c r="AG988" s="27"/>
      <c r="AH988" s="27"/>
      <c r="AI988" s="27"/>
    </row>
    <row r="989" ht="16.5" customHeight="1">
      <c r="A989" s="32"/>
      <c r="B989" s="58"/>
      <c r="C989" s="22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  <c r="AA989" s="27"/>
      <c r="AB989" s="27"/>
      <c r="AC989" s="27"/>
      <c r="AD989" s="27"/>
      <c r="AE989" s="27"/>
      <c r="AF989" s="27"/>
      <c r="AG989" s="27"/>
      <c r="AH989" s="27"/>
      <c r="AI989" s="27"/>
    </row>
    <row r="990" ht="16.5" customHeight="1">
      <c r="A990" s="32"/>
      <c r="B990" s="58"/>
      <c r="C990" s="22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  <c r="AA990" s="27"/>
      <c r="AB990" s="27"/>
      <c r="AC990" s="27"/>
      <c r="AD990" s="27"/>
      <c r="AE990" s="27"/>
      <c r="AF990" s="27"/>
      <c r="AG990" s="27"/>
      <c r="AH990" s="27"/>
      <c r="AI990" s="27"/>
    </row>
    <row r="991" ht="16.5" customHeight="1">
      <c r="A991" s="32"/>
      <c r="B991" s="58"/>
      <c r="C991" s="22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  <c r="AA991" s="27"/>
      <c r="AB991" s="27"/>
      <c r="AC991" s="27"/>
      <c r="AD991" s="27"/>
      <c r="AE991" s="27"/>
      <c r="AF991" s="27"/>
      <c r="AG991" s="27"/>
      <c r="AH991" s="27"/>
      <c r="AI991" s="27"/>
    </row>
    <row r="992" ht="16.5" customHeight="1">
      <c r="A992" s="32"/>
      <c r="B992" s="58"/>
      <c r="C992" s="22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  <c r="AA992" s="27"/>
      <c r="AB992" s="27"/>
      <c r="AC992" s="27"/>
      <c r="AD992" s="27"/>
      <c r="AE992" s="27"/>
      <c r="AF992" s="27"/>
      <c r="AG992" s="27"/>
      <c r="AH992" s="27"/>
      <c r="AI992" s="27"/>
    </row>
    <row r="993" ht="16.5" customHeight="1">
      <c r="A993" s="32"/>
      <c r="B993" s="58"/>
      <c r="C993" s="22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  <c r="AA993" s="27"/>
      <c r="AB993" s="27"/>
      <c r="AC993" s="27"/>
      <c r="AD993" s="27"/>
      <c r="AE993" s="27"/>
      <c r="AF993" s="27"/>
      <c r="AG993" s="27"/>
      <c r="AH993" s="27"/>
      <c r="AI993" s="27"/>
    </row>
    <row r="994" ht="16.5" customHeight="1">
      <c r="A994" s="32"/>
      <c r="B994" s="58"/>
      <c r="C994" s="22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  <c r="AA994" s="27"/>
      <c r="AB994" s="27"/>
      <c r="AC994" s="27"/>
      <c r="AD994" s="27"/>
      <c r="AE994" s="27"/>
      <c r="AF994" s="27"/>
      <c r="AG994" s="27"/>
      <c r="AH994" s="27"/>
      <c r="AI994" s="27"/>
    </row>
    <row r="995" ht="16.5" customHeight="1">
      <c r="A995" s="32"/>
      <c r="B995" s="58"/>
      <c r="C995" s="22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  <c r="AA995" s="27"/>
      <c r="AB995" s="27"/>
      <c r="AC995" s="27"/>
      <c r="AD995" s="27"/>
      <c r="AE995" s="27"/>
      <c r="AF995" s="27"/>
      <c r="AG995" s="27"/>
      <c r="AH995" s="27"/>
      <c r="AI995" s="27"/>
    </row>
    <row r="996" ht="16.5" customHeight="1">
      <c r="A996" s="32"/>
      <c r="B996" s="58"/>
      <c r="C996" s="22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  <c r="AA996" s="27"/>
      <c r="AB996" s="27"/>
      <c r="AC996" s="27"/>
      <c r="AD996" s="27"/>
      <c r="AE996" s="27"/>
      <c r="AF996" s="27"/>
      <c r="AG996" s="27"/>
      <c r="AH996" s="27"/>
      <c r="AI996" s="27"/>
    </row>
    <row r="997" ht="16.5" customHeight="1">
      <c r="A997" s="32"/>
      <c r="B997" s="58"/>
      <c r="C997" s="22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  <c r="AA997" s="27"/>
      <c r="AB997" s="27"/>
      <c r="AC997" s="27"/>
      <c r="AD997" s="27"/>
      <c r="AE997" s="27"/>
      <c r="AF997" s="27"/>
      <c r="AG997" s="27"/>
      <c r="AH997" s="27"/>
      <c r="AI997" s="27"/>
    </row>
    <row r="998" ht="16.5" customHeight="1">
      <c r="A998" s="32"/>
      <c r="B998" s="58"/>
      <c r="C998" s="22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  <c r="AA998" s="27"/>
      <c r="AB998" s="27"/>
      <c r="AC998" s="27"/>
      <c r="AD998" s="27"/>
      <c r="AE998" s="27"/>
      <c r="AF998" s="27"/>
      <c r="AG998" s="27"/>
      <c r="AH998" s="27"/>
      <c r="AI998" s="27"/>
    </row>
    <row r="999" ht="16.5" customHeight="1">
      <c r="A999" s="32"/>
      <c r="B999" s="58"/>
      <c r="C999" s="22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  <c r="AA999" s="27"/>
      <c r="AB999" s="27"/>
      <c r="AC999" s="27"/>
      <c r="AD999" s="27"/>
      <c r="AE999" s="27"/>
      <c r="AF999" s="27"/>
      <c r="AG999" s="27"/>
      <c r="AH999" s="27"/>
      <c r="AI999" s="27"/>
    </row>
    <row r="1000" ht="16.5" customHeight="1">
      <c r="A1000" s="32"/>
      <c r="B1000" s="58"/>
      <c r="C1000" s="22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  <c r="AA1000" s="27"/>
      <c r="AB1000" s="27"/>
      <c r="AC1000" s="27"/>
      <c r="AD1000" s="27"/>
      <c r="AE1000" s="27"/>
      <c r="AF1000" s="27"/>
      <c r="AG1000" s="27"/>
      <c r="AH1000" s="27"/>
      <c r="AI1000" s="27"/>
    </row>
  </sheetData>
  <mergeCells count="13">
    <mergeCell ref="J6:K6"/>
    <mergeCell ref="L6:M6"/>
    <mergeCell ref="F7:G7"/>
    <mergeCell ref="H7:I7"/>
    <mergeCell ref="J7:K7"/>
    <mergeCell ref="L7:M7"/>
    <mergeCell ref="B1:I1"/>
    <mergeCell ref="J1:Q1"/>
    <mergeCell ref="B2:Q2"/>
    <mergeCell ref="B3:Q3"/>
    <mergeCell ref="B4:Q4"/>
    <mergeCell ref="F6:G6"/>
    <mergeCell ref="H6:I6"/>
  </mergeCells>
  <printOptions/>
  <pageMargins bottom="0.787401575" footer="0.0" header="0.0" left="0.511811024" right="0.511811024" top="0.787401575"/>
  <pageSetup orientation="landscape"/>
  <drawing r:id="rId1"/>
</worksheet>
</file>